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3" i="1"/>
  <c r="H93"/>
  <c r="K93" s="1"/>
  <c r="F93"/>
  <c r="E93"/>
  <c r="D93"/>
  <c r="K92"/>
  <c r="G92"/>
  <c r="L92" s="1"/>
  <c r="L91"/>
  <c r="K91"/>
  <c r="G91"/>
  <c r="L90"/>
  <c r="K90"/>
  <c r="G90"/>
  <c r="K89"/>
  <c r="G89"/>
  <c r="L89" s="1"/>
  <c r="K88"/>
  <c r="G88"/>
  <c r="L88" s="1"/>
  <c r="L87"/>
  <c r="K87"/>
  <c r="G87"/>
  <c r="L86"/>
  <c r="K86"/>
  <c r="G86"/>
  <c r="K85"/>
  <c r="G85"/>
  <c r="L85" s="1"/>
  <c r="K84"/>
  <c r="G84"/>
  <c r="L84" s="1"/>
  <c r="L83"/>
  <c r="K83"/>
  <c r="G83"/>
  <c r="L82"/>
  <c r="K82"/>
  <c r="G82"/>
  <c r="K81"/>
  <c r="G81"/>
  <c r="L81" s="1"/>
  <c r="K80"/>
  <c r="G80"/>
  <c r="L80" s="1"/>
  <c r="L79"/>
  <c r="K79"/>
  <c r="G79"/>
  <c r="L78"/>
  <c r="K78"/>
  <c r="G78"/>
  <c r="K77"/>
  <c r="G77"/>
  <c r="L77" s="1"/>
  <c r="K76"/>
  <c r="G76"/>
  <c r="L76" s="1"/>
  <c r="L75"/>
  <c r="K75"/>
  <c r="G75"/>
  <c r="L74"/>
  <c r="K74"/>
  <c r="G74"/>
  <c r="K73"/>
  <c r="G73"/>
  <c r="L73" s="1"/>
  <c r="K72"/>
  <c r="G72"/>
  <c r="L72" s="1"/>
  <c r="L71"/>
  <c r="K71"/>
  <c r="G71"/>
  <c r="L70"/>
  <c r="K70"/>
  <c r="G70"/>
  <c r="K69"/>
  <c r="G69"/>
  <c r="L69" s="1"/>
  <c r="K68"/>
  <c r="G68"/>
  <c r="L68" s="1"/>
  <c r="L67"/>
  <c r="K67"/>
  <c r="G67"/>
  <c r="L66"/>
  <c r="K66"/>
  <c r="G66"/>
  <c r="K65"/>
  <c r="G65"/>
  <c r="L65" s="1"/>
  <c r="K64"/>
  <c r="G64"/>
  <c r="L64" s="1"/>
  <c r="L63"/>
  <c r="K63"/>
  <c r="G63"/>
  <c r="L62"/>
  <c r="K62"/>
  <c r="G62"/>
  <c r="K61"/>
  <c r="G61"/>
  <c r="L61" s="1"/>
  <c r="K60"/>
  <c r="G60"/>
  <c r="L60" s="1"/>
  <c r="L59"/>
  <c r="K59"/>
  <c r="G59"/>
  <c r="L58"/>
  <c r="K58"/>
  <c r="G58"/>
  <c r="K57"/>
  <c r="G57"/>
  <c r="L57" s="1"/>
  <c r="K56"/>
  <c r="G56"/>
  <c r="L56" s="1"/>
  <c r="L55"/>
  <c r="K55"/>
  <c r="G55"/>
  <c r="L54"/>
  <c r="K54"/>
  <c r="G54"/>
  <c r="K53"/>
  <c r="G53"/>
  <c r="L53" s="1"/>
  <c r="K52"/>
  <c r="G52"/>
  <c r="L52" s="1"/>
  <c r="L51"/>
  <c r="K51"/>
  <c r="G51"/>
  <c r="L50"/>
  <c r="K50"/>
  <c r="G50"/>
  <c r="K49"/>
  <c r="G49"/>
  <c r="L49" s="1"/>
  <c r="K48"/>
  <c r="G48"/>
  <c r="L48" s="1"/>
  <c r="L47"/>
  <c r="K47"/>
  <c r="G47"/>
  <c r="L46"/>
  <c r="K46"/>
  <c r="G46"/>
  <c r="K45"/>
  <c r="G45"/>
  <c r="L45" s="1"/>
  <c r="K44"/>
  <c r="G44"/>
  <c r="L44" s="1"/>
  <c r="L43"/>
  <c r="K43"/>
  <c r="G43"/>
  <c r="L42"/>
  <c r="K42"/>
  <c r="G42"/>
  <c r="K41"/>
  <c r="G41"/>
  <c r="L41" s="1"/>
  <c r="K40"/>
  <c r="G40"/>
  <c r="L40" s="1"/>
  <c r="L39"/>
  <c r="K39"/>
  <c r="G39"/>
  <c r="L38"/>
  <c r="K38"/>
  <c r="G38"/>
  <c r="K37"/>
  <c r="G37"/>
  <c r="L37" s="1"/>
  <c r="K36"/>
  <c r="G36"/>
  <c r="L36" s="1"/>
  <c r="L35"/>
  <c r="K35"/>
  <c r="G35"/>
  <c r="L34"/>
  <c r="K34"/>
  <c r="G34"/>
  <c r="K33"/>
  <c r="G33"/>
  <c r="L33" s="1"/>
  <c r="K32"/>
  <c r="G32"/>
  <c r="L32" s="1"/>
  <c r="L31"/>
  <c r="K31"/>
  <c r="G31"/>
  <c r="L30"/>
  <c r="K30"/>
  <c r="G30"/>
  <c r="K29"/>
  <c r="G29"/>
  <c r="L29" s="1"/>
  <c r="K28"/>
  <c r="G28"/>
  <c r="L28" s="1"/>
  <c r="L27"/>
  <c r="K27"/>
  <c r="G27"/>
  <c r="L26"/>
  <c r="K26"/>
  <c r="G26"/>
  <c r="K25"/>
  <c r="G25"/>
  <c r="L25" s="1"/>
  <c r="K24"/>
  <c r="G24"/>
  <c r="L24" s="1"/>
  <c r="L23"/>
  <c r="K23"/>
  <c r="G23"/>
  <c r="L22"/>
  <c r="K22"/>
  <c r="G22"/>
  <c r="K21"/>
  <c r="G21"/>
  <c r="L21" s="1"/>
  <c r="K20"/>
  <c r="G20"/>
  <c r="L20" s="1"/>
  <c r="L19"/>
  <c r="K19"/>
  <c r="G19"/>
  <c r="L18"/>
  <c r="K18"/>
  <c r="G18"/>
  <c r="K17"/>
  <c r="G17"/>
  <c r="L17" s="1"/>
  <c r="K16"/>
  <c r="G16"/>
  <c r="L16" s="1"/>
  <c r="L15"/>
  <c r="K15"/>
  <c r="G15"/>
  <c r="L14"/>
  <c r="K14"/>
  <c r="G14"/>
  <c r="K13"/>
  <c r="G13"/>
  <c r="L13" s="1"/>
  <c r="K12"/>
  <c r="G12"/>
  <c r="L12" s="1"/>
  <c r="L11"/>
  <c r="K11"/>
  <c r="G11"/>
  <c r="L10"/>
  <c r="K10"/>
  <c r="G10"/>
  <c r="K9"/>
  <c r="G9"/>
  <c r="L9" s="1"/>
  <c r="K8"/>
  <c r="G8"/>
  <c r="L8" s="1"/>
  <c r="L7"/>
  <c r="K7"/>
  <c r="G7"/>
  <c r="G93" s="1"/>
  <c r="L93" s="1"/>
</calcChain>
</file>

<file path=xl/sharedStrings.xml><?xml version="1.0" encoding="utf-8"?>
<sst xmlns="http://schemas.openxmlformats.org/spreadsheetml/2006/main" count="187" uniqueCount="187">
  <si>
    <t>ECOGRAFII ACTE ADITIONALE LA CONTRACTELE DE AMBULATORIU DE SPECIALITATE</t>
  </si>
  <si>
    <t>19.06.2019 - realocare sume neconsumate mai in iunie 2019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</si>
  <si>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</si>
  <si>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</si>
  <si>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</si>
  <si>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</si>
  <si>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</si>
  <si>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</si>
  <si>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</si>
  <si>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</si>
  <si>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</si>
  <si>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</si>
  <si>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</si>
  <si>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</si>
  <si>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</si>
  <si>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</si>
  <si>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</si>
  <si>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</si>
  <si>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</si>
  <si>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</si>
  <si>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</si>
  <si>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</si>
  <si>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</si>
  <si>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</si>
  <si>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</si>
  <si>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</si>
  <si>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</si>
  <si>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</si>
  <si>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</si>
  <si>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</si>
  <si>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</si>
  <si>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</si>
  <si>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</si>
  <si>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</si>
  <si>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</si>
  <si>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</si>
  <si>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</si>
  <si>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</si>
  <si>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</si>
  <si>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</si>
  <si>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</si>
  <si>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</si>
  <si>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</si>
  <si>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</si>
  <si>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</si>
  <si>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</si>
  <si>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</si>
  <si>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</si>
  <si>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</si>
  <si>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</si>
  <si>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</si>
  <si>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</si>
  <si>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</si>
  <si>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</si>
  <si>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</si>
  <si>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</si>
  <si>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</si>
  <si>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</si>
  <si>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</si>
  <si>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</si>
  <si>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</si>
  <si>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</si>
  <si>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</si>
  <si>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</si>
  <si>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</si>
  <si>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</si>
  <si>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</si>
  <si>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</si>
  <si>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</si>
  <si>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</si>
  <si>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</si>
  <si>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</si>
  <si>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</si>
  <si>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</si>
  <si>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</si>
  <si>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</si>
  <si>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</si>
  <si>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</si>
  <si>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</si>
  <si>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</si>
  <si>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</si>
  <si>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</si>
  <si>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</si>
  <si>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</si>
  <si>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</si>
  <si>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</si>
  <si>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</si>
  <si>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</si>
  <si>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</si>
  <si>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</si>
  <si>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</si>
  <si>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</si>
  <si>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</si>
  <si>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</si>
  <si>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</si>
  <si>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</si>
  <si>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</si>
  <si>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</si>
  <si>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</si>
  <si>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</si>
  <si>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</si>
  <si>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</si>
  <si>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</si>
  <si>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</si>
  <si>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</si>
  <si>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</si>
  <si>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</si>
  <si>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</si>
  <si>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</si>
  <si>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</si>
  <si>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</si>
  <si>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</si>
  <si>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</si>
  <si>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</si>
  <si>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</si>
  <si>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</si>
  <si>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</si>
  <si>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</si>
  <si>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</si>
  <si>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</si>
  <si>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</si>
  <si>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</si>
  <si>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</si>
  <si>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</si>
  <si>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</si>
  <si>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</si>
  <si>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</si>
  <si>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</si>
  <si>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</si>
  <si>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</si>
  <si>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</si>
  <si>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</si>
  <si>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</si>
  <si>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</si>
  <si>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</si>
  <si>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</si>
  <si>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</si>
  <si>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</si>
  <si>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</si>
  <si>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</si>
  <si>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</si>
  <si>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</si>
  <si>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</si>
  <si>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</si>
  <si>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</si>
  <si>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</si>
  <si>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</si>
  <si>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</si>
  <si>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</si>
  <si>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</si>
  <si>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</si>
  <si>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</si>
  <si>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</si>
  <si>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</si>
  <si>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</si>
  <si>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</si>
  <si>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</si>
  <si>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</si>
  <si>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</si>
  <si>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</si>
  <si>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</si>
  <si>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</si>
  <si>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</si>
  <si>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</si>
  <si>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</si>
  <si>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</si>
  <si>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</si>
  <si>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</si>
  <si>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</si>
  <si>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</si>
  <si>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</si>
  <si>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</si>
  <si>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</si>
  <si>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</si>
  <si>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</si>
  <si>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</si>
  <si>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</si>
  <si>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</si>
  <si>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</si>
  <si>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</si>
  <si>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</si>
  <si>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</si>
  <si>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</si>
  <si>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</si>
  <si>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</si>
  <si>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</si>
  <si>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 xml:space="preserve">TOTAL  ACTE ADITIONALE PENTRU ECOGRAFII LA CONTRACTELE DE AMBULATORIU DE SPECIALITATE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</si>
</sst>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/>
    <xf numFmtId="165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6" fillId="2" borderId="1" xfId="0" applyNumberFormat="1" applyFont="1" applyFill="1" applyBorder="1"/>
    <xf numFmtId="0" fontId="6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3" fontId="6" fillId="3" borderId="1" xfId="0" applyNumberFormat="1" applyFont="1" applyFill="1" applyBorder="1"/>
    <xf numFmtId="0" fontId="6" fillId="3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  <xf numFmtId="4" fontId="0" fillId="2" borderId="0" xfId="0" applyNumberFormat="1" applyFill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6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12" width="15.7109375" style="1" customWidth="1"/>
    <col min="13" max="16384" width="9.140625" style="1"/>
  </cols>
  <sheetData>
    <row r="2" spans="1:12" ht="39">
      <c r="C2" s="2" t="s">
        <v>0</v>
      </c>
    </row>
    <row r="3" spans="1:12" s="3" customFormat="1" ht="15.75">
      <c r="B3" s="4"/>
      <c r="C3" s="5"/>
    </row>
    <row r="4" spans="1:12">
      <c r="C4" s="6" t="s">
        <v>1</v>
      </c>
    </row>
    <row r="6" spans="1:12" ht="31.5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</row>
    <row r="7" spans="1:12" s="13" customFormat="1" ht="29.25" customHeight="1">
      <c r="A7" s="9">
        <v>1</v>
      </c>
      <c r="B7" s="10" t="s">
        <v>14</v>
      </c>
      <c r="C7" s="11" t="s">
        <v>15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3250</v>
      </c>
      <c r="K7" s="12">
        <f t="shared" ref="K7:K70" si="0">H7+I7+J7</f>
        <v>9150</v>
      </c>
      <c r="L7" s="12">
        <f t="shared" ref="L7:L70" si="1">G7+K7</f>
        <v>16375</v>
      </c>
    </row>
    <row r="8" spans="1:12" s="13" customFormat="1" ht="14.25">
      <c r="A8" s="9">
        <v>2</v>
      </c>
      <c r="B8" s="10" t="s">
        <v>16</v>
      </c>
      <c r="C8" s="11" t="s">
        <v>17</v>
      </c>
      <c r="D8" s="12">
        <v>5820</v>
      </c>
      <c r="E8" s="12">
        <v>6000</v>
      </c>
      <c r="F8" s="12">
        <v>6000</v>
      </c>
      <c r="G8" s="12">
        <f t="shared" ref="G8:G71" si="2">D8+E8+F8</f>
        <v>17820</v>
      </c>
      <c r="H8" s="12">
        <v>10920</v>
      </c>
      <c r="I8" s="12">
        <v>11100</v>
      </c>
      <c r="J8" s="12">
        <v>11049.496666666666</v>
      </c>
      <c r="K8" s="12">
        <f t="shared" si="0"/>
        <v>33069.496666666666</v>
      </c>
      <c r="L8" s="12">
        <f t="shared" si="1"/>
        <v>50889.496666666666</v>
      </c>
    </row>
    <row r="9" spans="1:12" s="13" customFormat="1" ht="14.25">
      <c r="A9" s="9">
        <v>3</v>
      </c>
      <c r="B9" s="10" t="s">
        <v>18</v>
      </c>
      <c r="C9" s="11" t="s">
        <v>19</v>
      </c>
      <c r="D9" s="12">
        <v>240</v>
      </c>
      <c r="E9" s="12">
        <v>440</v>
      </c>
      <c r="F9" s="12">
        <v>360</v>
      </c>
      <c r="G9" s="12">
        <f t="shared" si="2"/>
        <v>1040</v>
      </c>
      <c r="H9" s="12">
        <v>120</v>
      </c>
      <c r="I9" s="12">
        <v>380</v>
      </c>
      <c r="J9" s="12">
        <v>8909.0333333333328</v>
      </c>
      <c r="K9" s="12">
        <f t="shared" si="0"/>
        <v>9409.0333333333328</v>
      </c>
      <c r="L9" s="12">
        <f t="shared" si="1"/>
        <v>10449.033333333333</v>
      </c>
    </row>
    <row r="10" spans="1:12" s="13" customFormat="1" ht="14.25">
      <c r="A10" s="9">
        <v>4</v>
      </c>
      <c r="B10" s="10" t="s">
        <v>20</v>
      </c>
      <c r="C10" s="11" t="s">
        <v>21</v>
      </c>
      <c r="D10" s="12">
        <v>11730</v>
      </c>
      <c r="E10" s="12">
        <v>14160</v>
      </c>
      <c r="F10" s="12">
        <v>12670</v>
      </c>
      <c r="G10" s="12">
        <f t="shared" si="2"/>
        <v>38560</v>
      </c>
      <c r="H10" s="12">
        <v>13140</v>
      </c>
      <c r="I10" s="12">
        <v>12820</v>
      </c>
      <c r="J10" s="12">
        <v>13509.076666666666</v>
      </c>
      <c r="K10" s="12">
        <f t="shared" si="0"/>
        <v>39469.076666666668</v>
      </c>
      <c r="L10" s="12">
        <f t="shared" si="1"/>
        <v>78029.07666666666</v>
      </c>
    </row>
    <row r="11" spans="1:12" s="13" customFormat="1" ht="14.25">
      <c r="A11" s="9">
        <v>5</v>
      </c>
      <c r="B11" s="10" t="s">
        <v>22</v>
      </c>
      <c r="C11" s="11" t="s">
        <v>23</v>
      </c>
      <c r="D11" s="12">
        <v>3000</v>
      </c>
      <c r="E11" s="12">
        <v>3420</v>
      </c>
      <c r="F11" s="12">
        <v>2940</v>
      </c>
      <c r="G11" s="12">
        <f t="shared" si="2"/>
        <v>9360</v>
      </c>
      <c r="H11" s="12">
        <v>3060</v>
      </c>
      <c r="I11" s="12">
        <v>4280</v>
      </c>
      <c r="J11" s="12">
        <v>3071.857</v>
      </c>
      <c r="K11" s="12">
        <f t="shared" si="0"/>
        <v>10411.857</v>
      </c>
      <c r="L11" s="12">
        <f t="shared" si="1"/>
        <v>19771.857</v>
      </c>
    </row>
    <row r="12" spans="1:12" s="13" customFormat="1" ht="14.25">
      <c r="A12" s="9">
        <v>6</v>
      </c>
      <c r="B12" s="10" t="s">
        <v>24</v>
      </c>
      <c r="C12" s="11" t="s">
        <v>25</v>
      </c>
      <c r="D12" s="12">
        <v>3180</v>
      </c>
      <c r="E12" s="12">
        <v>3300</v>
      </c>
      <c r="F12" s="12">
        <v>3300</v>
      </c>
      <c r="G12" s="12">
        <f t="shared" si="2"/>
        <v>9780</v>
      </c>
      <c r="H12" s="12">
        <v>3240</v>
      </c>
      <c r="I12" s="12">
        <v>3180</v>
      </c>
      <c r="J12" s="12">
        <v>3338.31</v>
      </c>
      <c r="K12" s="12">
        <f t="shared" si="0"/>
        <v>9758.31</v>
      </c>
      <c r="L12" s="12">
        <f t="shared" si="1"/>
        <v>19538.309999999998</v>
      </c>
    </row>
    <row r="13" spans="1:12" s="13" customFormat="1" ht="14.25">
      <c r="A13" s="9">
        <v>7</v>
      </c>
      <c r="B13" s="10" t="s">
        <v>26</v>
      </c>
      <c r="C13" s="11" t="s">
        <v>27</v>
      </c>
      <c r="D13" s="12">
        <v>3760</v>
      </c>
      <c r="E13" s="12">
        <v>3840</v>
      </c>
      <c r="F13" s="12">
        <v>3840</v>
      </c>
      <c r="G13" s="12">
        <f t="shared" si="2"/>
        <v>11440</v>
      </c>
      <c r="H13" s="12">
        <v>3790</v>
      </c>
      <c r="I13" s="12">
        <v>3830</v>
      </c>
      <c r="J13" s="12">
        <v>3838.3533333333335</v>
      </c>
      <c r="K13" s="12">
        <f t="shared" si="0"/>
        <v>11458.353333333333</v>
      </c>
      <c r="L13" s="12">
        <f t="shared" si="1"/>
        <v>22898.353333333333</v>
      </c>
    </row>
    <row r="14" spans="1:12" s="13" customFormat="1" ht="14.25">
      <c r="A14" s="9">
        <v>8</v>
      </c>
      <c r="B14" s="10" t="s">
        <v>28</v>
      </c>
      <c r="C14" s="11" t="s">
        <v>29</v>
      </c>
      <c r="D14" s="12">
        <v>9040</v>
      </c>
      <c r="E14" s="12">
        <v>9285</v>
      </c>
      <c r="F14" s="12">
        <v>9280</v>
      </c>
      <c r="G14" s="12">
        <f t="shared" si="2"/>
        <v>27605</v>
      </c>
      <c r="H14" s="12">
        <v>9770</v>
      </c>
      <c r="I14" s="12">
        <v>16960</v>
      </c>
      <c r="J14" s="12">
        <v>16763.303333333333</v>
      </c>
      <c r="K14" s="12">
        <f t="shared" si="0"/>
        <v>43493.30333333333</v>
      </c>
      <c r="L14" s="12">
        <f t="shared" si="1"/>
        <v>71098.30333333333</v>
      </c>
    </row>
    <row r="15" spans="1:12" s="13" customFormat="1" ht="14.25">
      <c r="A15" s="9">
        <v>9</v>
      </c>
      <c r="B15" s="10" t="s">
        <v>30</v>
      </c>
      <c r="C15" s="11" t="s">
        <v>31</v>
      </c>
      <c r="D15" s="12">
        <v>8825</v>
      </c>
      <c r="E15" s="12">
        <v>8395</v>
      </c>
      <c r="F15" s="12">
        <v>8180</v>
      </c>
      <c r="G15" s="12">
        <f t="shared" si="2"/>
        <v>25400</v>
      </c>
      <c r="H15" s="12">
        <v>8485</v>
      </c>
      <c r="I15" s="12">
        <v>8480</v>
      </c>
      <c r="J15" s="12">
        <v>9667.1133333333328</v>
      </c>
      <c r="K15" s="12">
        <f t="shared" si="0"/>
        <v>26632.113333333335</v>
      </c>
      <c r="L15" s="12">
        <f t="shared" si="1"/>
        <v>52032.113333333335</v>
      </c>
    </row>
    <row r="16" spans="1:12" s="13" customFormat="1" ht="22.5" customHeight="1">
      <c r="A16" s="9">
        <v>10</v>
      </c>
      <c r="B16" s="10" t="s">
        <v>32</v>
      </c>
      <c r="C16" s="11" t="s">
        <v>33</v>
      </c>
      <c r="D16" s="12">
        <v>3100</v>
      </c>
      <c r="E16" s="12">
        <v>3150</v>
      </c>
      <c r="F16" s="12">
        <v>3300</v>
      </c>
      <c r="G16" s="12">
        <f t="shared" si="2"/>
        <v>9550</v>
      </c>
      <c r="H16" s="12">
        <v>5050</v>
      </c>
      <c r="I16" s="12">
        <v>6000</v>
      </c>
      <c r="J16" s="12">
        <v>5223.913333333333</v>
      </c>
      <c r="K16" s="12">
        <f t="shared" si="0"/>
        <v>16273.913333333334</v>
      </c>
      <c r="L16" s="12">
        <f t="shared" si="1"/>
        <v>25823.913333333334</v>
      </c>
    </row>
    <row r="17" spans="1:12" s="13" customFormat="1" ht="14.25">
      <c r="A17" s="9">
        <v>11</v>
      </c>
      <c r="B17" s="10" t="s">
        <v>34</v>
      </c>
      <c r="C17" s="11" t="s">
        <v>35</v>
      </c>
      <c r="D17" s="12">
        <v>2340</v>
      </c>
      <c r="E17" s="12">
        <v>3600</v>
      </c>
      <c r="F17" s="12">
        <v>3780</v>
      </c>
      <c r="G17" s="12">
        <f t="shared" si="2"/>
        <v>9720</v>
      </c>
      <c r="H17" s="12">
        <v>3270</v>
      </c>
      <c r="I17" s="12">
        <v>3280</v>
      </c>
      <c r="J17" s="12">
        <v>3276.3166666666666</v>
      </c>
      <c r="K17" s="12">
        <f t="shared" si="0"/>
        <v>9826.3166666666657</v>
      </c>
      <c r="L17" s="12">
        <f t="shared" si="1"/>
        <v>19546.316666666666</v>
      </c>
    </row>
    <row r="18" spans="1:12" s="13" customFormat="1" ht="14.25">
      <c r="A18" s="9">
        <v>12</v>
      </c>
      <c r="B18" s="10" t="s">
        <v>36</v>
      </c>
      <c r="C18" s="11" t="s">
        <v>37</v>
      </c>
      <c r="D18" s="12">
        <v>4845</v>
      </c>
      <c r="E18" s="12">
        <v>5010</v>
      </c>
      <c r="F18" s="12">
        <v>5665</v>
      </c>
      <c r="G18" s="12">
        <f t="shared" si="2"/>
        <v>15520</v>
      </c>
      <c r="H18" s="12">
        <v>4540</v>
      </c>
      <c r="I18" s="12">
        <v>4670</v>
      </c>
      <c r="J18" s="12">
        <v>6266.67</v>
      </c>
      <c r="K18" s="12">
        <f t="shared" si="0"/>
        <v>15476.67</v>
      </c>
      <c r="L18" s="12">
        <f t="shared" si="1"/>
        <v>30996.67</v>
      </c>
    </row>
    <row r="19" spans="1:12" s="13" customFormat="1" ht="14.25">
      <c r="A19" s="9">
        <v>13</v>
      </c>
      <c r="B19" s="10" t="s">
        <v>38</v>
      </c>
      <c r="C19" s="11" t="s">
        <v>39</v>
      </c>
      <c r="D19" s="12">
        <v>5480</v>
      </c>
      <c r="E19" s="12">
        <v>5640</v>
      </c>
      <c r="F19" s="12">
        <v>5800</v>
      </c>
      <c r="G19" s="12">
        <f t="shared" si="2"/>
        <v>16920</v>
      </c>
      <c r="H19" s="12">
        <v>5960</v>
      </c>
      <c r="I19" s="12">
        <v>7200</v>
      </c>
      <c r="J19" s="12">
        <v>12875.240000000002</v>
      </c>
      <c r="K19" s="12">
        <f t="shared" si="0"/>
        <v>26035.24</v>
      </c>
      <c r="L19" s="12">
        <f t="shared" si="1"/>
        <v>42955.240000000005</v>
      </c>
    </row>
    <row r="20" spans="1:12" s="13" customFormat="1" ht="14.25">
      <c r="A20" s="9">
        <v>14</v>
      </c>
      <c r="B20" s="10" t="s">
        <v>40</v>
      </c>
      <c r="C20" s="11" t="s">
        <v>41</v>
      </c>
      <c r="D20" s="12">
        <v>10480</v>
      </c>
      <c r="E20" s="12">
        <v>10970</v>
      </c>
      <c r="F20" s="12">
        <v>11490</v>
      </c>
      <c r="G20" s="12">
        <f t="shared" si="2"/>
        <v>32940</v>
      </c>
      <c r="H20" s="12">
        <v>9110</v>
      </c>
      <c r="I20" s="12">
        <v>9600</v>
      </c>
      <c r="J20" s="12">
        <v>29046.066666666666</v>
      </c>
      <c r="K20" s="12">
        <f t="shared" si="0"/>
        <v>47756.066666666666</v>
      </c>
      <c r="L20" s="12">
        <f t="shared" si="1"/>
        <v>80696.066666666666</v>
      </c>
    </row>
    <row r="21" spans="1:12" s="13" customFormat="1" ht="14.25">
      <c r="A21" s="9">
        <v>15</v>
      </c>
      <c r="B21" s="10" t="s">
        <v>42</v>
      </c>
      <c r="C21" s="11" t="s">
        <v>43</v>
      </c>
      <c r="D21" s="12">
        <v>610</v>
      </c>
      <c r="E21" s="12">
        <v>600</v>
      </c>
      <c r="F21" s="12">
        <v>600</v>
      </c>
      <c r="G21" s="12">
        <f t="shared" si="2"/>
        <v>1810</v>
      </c>
      <c r="H21" s="12">
        <v>600</v>
      </c>
      <c r="I21" s="12">
        <v>610</v>
      </c>
      <c r="J21" s="12">
        <v>641.51</v>
      </c>
      <c r="K21" s="12">
        <f t="shared" si="0"/>
        <v>1851.51</v>
      </c>
      <c r="L21" s="12">
        <f t="shared" si="1"/>
        <v>3661.51</v>
      </c>
    </row>
    <row r="22" spans="1:12" s="13" customFormat="1" ht="14.25">
      <c r="A22" s="9">
        <v>16</v>
      </c>
      <c r="B22" s="10" t="s">
        <v>44</v>
      </c>
      <c r="C22" s="11" t="s">
        <v>45</v>
      </c>
      <c r="D22" s="12">
        <v>230</v>
      </c>
      <c r="E22" s="12">
        <v>200</v>
      </c>
      <c r="F22" s="12">
        <v>50</v>
      </c>
      <c r="G22" s="12">
        <f t="shared" si="2"/>
        <v>480</v>
      </c>
      <c r="H22" s="12">
        <v>50</v>
      </c>
      <c r="I22" s="12">
        <v>280</v>
      </c>
      <c r="J22" s="12">
        <v>13579.53</v>
      </c>
      <c r="K22" s="12">
        <f t="shared" si="0"/>
        <v>13909.53</v>
      </c>
      <c r="L22" s="12">
        <f t="shared" si="1"/>
        <v>14389.53</v>
      </c>
    </row>
    <row r="23" spans="1:12" s="13" customFormat="1" ht="14.25">
      <c r="A23" s="9">
        <v>17</v>
      </c>
      <c r="B23" s="10" t="s">
        <v>46</v>
      </c>
      <c r="C23" s="11" t="s">
        <v>47</v>
      </c>
      <c r="D23" s="12">
        <v>2880</v>
      </c>
      <c r="E23" s="12">
        <v>2870</v>
      </c>
      <c r="F23" s="12">
        <v>3020</v>
      </c>
      <c r="G23" s="12">
        <f t="shared" si="2"/>
        <v>8770</v>
      </c>
      <c r="H23" s="12">
        <v>3630</v>
      </c>
      <c r="I23" s="12">
        <v>3980</v>
      </c>
      <c r="J23" s="12">
        <v>6365.08</v>
      </c>
      <c r="K23" s="12">
        <f t="shared" si="0"/>
        <v>13975.08</v>
      </c>
      <c r="L23" s="12">
        <f t="shared" si="1"/>
        <v>22745.08</v>
      </c>
    </row>
    <row r="24" spans="1:12" s="13" customFormat="1" ht="14.25">
      <c r="A24" s="9">
        <v>18</v>
      </c>
      <c r="B24" s="10" t="s">
        <v>48</v>
      </c>
      <c r="C24" s="11" t="s">
        <v>49</v>
      </c>
      <c r="D24" s="12">
        <v>2700</v>
      </c>
      <c r="E24" s="12">
        <v>2680</v>
      </c>
      <c r="F24" s="12">
        <v>2550</v>
      </c>
      <c r="G24" s="12">
        <f t="shared" si="2"/>
        <v>7930</v>
      </c>
      <c r="H24" s="12">
        <v>2680</v>
      </c>
      <c r="I24" s="12">
        <v>3000</v>
      </c>
      <c r="J24" s="12">
        <v>3172.4</v>
      </c>
      <c r="K24" s="12">
        <f t="shared" si="0"/>
        <v>8852.4</v>
      </c>
      <c r="L24" s="12">
        <f t="shared" si="1"/>
        <v>16782.400000000001</v>
      </c>
    </row>
    <row r="25" spans="1:12" s="13" customFormat="1" ht="14.25">
      <c r="A25" s="9">
        <v>19</v>
      </c>
      <c r="B25" s="10" t="s">
        <v>50</v>
      </c>
      <c r="C25" s="11" t="s">
        <v>51</v>
      </c>
      <c r="D25" s="12">
        <v>13820</v>
      </c>
      <c r="E25" s="12">
        <v>14005</v>
      </c>
      <c r="F25" s="12">
        <v>14100</v>
      </c>
      <c r="G25" s="12">
        <f t="shared" si="2"/>
        <v>41925</v>
      </c>
      <c r="H25" s="12">
        <v>19485</v>
      </c>
      <c r="I25" s="12">
        <v>25400</v>
      </c>
      <c r="J25" s="12">
        <v>22688.03</v>
      </c>
      <c r="K25" s="12">
        <f t="shared" si="0"/>
        <v>67573.03</v>
      </c>
      <c r="L25" s="12">
        <f t="shared" si="1"/>
        <v>109498.03</v>
      </c>
    </row>
    <row r="26" spans="1:12" s="13" customFormat="1" ht="14.25">
      <c r="A26" s="9">
        <v>20</v>
      </c>
      <c r="B26" s="10" t="s">
        <v>52</v>
      </c>
      <c r="C26" s="11" t="s">
        <v>53</v>
      </c>
      <c r="D26" s="12">
        <v>4120</v>
      </c>
      <c r="E26" s="12">
        <v>3830</v>
      </c>
      <c r="F26" s="12">
        <v>8140</v>
      </c>
      <c r="G26" s="12">
        <f t="shared" si="2"/>
        <v>16090</v>
      </c>
      <c r="H26" s="12">
        <v>5350</v>
      </c>
      <c r="I26" s="12">
        <v>4800</v>
      </c>
      <c r="J26" s="12">
        <v>11156.303333333333</v>
      </c>
      <c r="K26" s="12">
        <f t="shared" si="0"/>
        <v>21306.303333333333</v>
      </c>
      <c r="L26" s="12">
        <f t="shared" si="1"/>
        <v>37396.30333333333</v>
      </c>
    </row>
    <row r="27" spans="1:12" s="13" customFormat="1" ht="14.25">
      <c r="A27" s="9">
        <v>21</v>
      </c>
      <c r="B27" s="10" t="s">
        <v>54</v>
      </c>
      <c r="C27" s="11" t="s">
        <v>55</v>
      </c>
      <c r="D27" s="12">
        <v>3780</v>
      </c>
      <c r="E27" s="12">
        <v>3900</v>
      </c>
      <c r="F27" s="12">
        <v>3880</v>
      </c>
      <c r="G27" s="12">
        <f t="shared" si="2"/>
        <v>11560</v>
      </c>
      <c r="H27" s="12">
        <v>6240</v>
      </c>
      <c r="I27" s="12">
        <v>7220</v>
      </c>
      <c r="J27" s="12">
        <v>6739.4100000000008</v>
      </c>
      <c r="K27" s="12">
        <f t="shared" si="0"/>
        <v>20199.41</v>
      </c>
      <c r="L27" s="12">
        <f t="shared" si="1"/>
        <v>31759.41</v>
      </c>
    </row>
    <row r="28" spans="1:12" s="13" customFormat="1" ht="14.25">
      <c r="A28" s="9">
        <v>22</v>
      </c>
      <c r="B28" s="10" t="s">
        <v>56</v>
      </c>
      <c r="C28" s="11" t="s">
        <v>57</v>
      </c>
      <c r="D28" s="12">
        <v>3600</v>
      </c>
      <c r="E28" s="12">
        <v>3660</v>
      </c>
      <c r="F28" s="12">
        <v>3640</v>
      </c>
      <c r="G28" s="12">
        <f t="shared" si="2"/>
        <v>10900</v>
      </c>
      <c r="H28" s="12">
        <v>3620</v>
      </c>
      <c r="I28" s="12">
        <v>3620</v>
      </c>
      <c r="J28" s="12">
        <v>3668.1533333333332</v>
      </c>
      <c r="K28" s="12">
        <f t="shared" si="0"/>
        <v>10908.153333333334</v>
      </c>
      <c r="L28" s="12">
        <f t="shared" si="1"/>
        <v>21808.153333333335</v>
      </c>
    </row>
    <row r="29" spans="1:12" s="13" customFormat="1" ht="14.25">
      <c r="A29" s="9">
        <v>23</v>
      </c>
      <c r="B29" s="10" t="s">
        <v>58</v>
      </c>
      <c r="C29" s="11" t="s">
        <v>59</v>
      </c>
      <c r="D29" s="12">
        <v>1190</v>
      </c>
      <c r="E29" s="12">
        <v>1300</v>
      </c>
      <c r="F29" s="12">
        <v>1250</v>
      </c>
      <c r="G29" s="12">
        <f t="shared" si="2"/>
        <v>3740</v>
      </c>
      <c r="H29" s="12">
        <v>1250</v>
      </c>
      <c r="I29" s="12">
        <v>1250</v>
      </c>
      <c r="J29" s="12">
        <v>1258.6666666666665</v>
      </c>
      <c r="K29" s="12">
        <f t="shared" si="0"/>
        <v>3758.6666666666665</v>
      </c>
      <c r="L29" s="12">
        <f t="shared" si="1"/>
        <v>7498.6666666666661</v>
      </c>
    </row>
    <row r="30" spans="1:12" s="18" customFormat="1" ht="14.25">
      <c r="A30" s="14">
        <v>24</v>
      </c>
      <c r="B30" s="15" t="s">
        <v>60</v>
      </c>
      <c r="C30" s="16" t="s">
        <v>61</v>
      </c>
      <c r="D30" s="17">
        <v>1560</v>
      </c>
      <c r="E30" s="17">
        <v>1620</v>
      </c>
      <c r="F30" s="17">
        <v>1680</v>
      </c>
      <c r="G30" s="17">
        <f t="shared" si="2"/>
        <v>4860</v>
      </c>
      <c r="H30" s="17">
        <v>1120</v>
      </c>
      <c r="I30" s="17">
        <v>0</v>
      </c>
      <c r="J30" s="17">
        <v>0</v>
      </c>
      <c r="K30" s="17">
        <f t="shared" si="0"/>
        <v>1120</v>
      </c>
      <c r="L30" s="17">
        <f t="shared" si="1"/>
        <v>5980</v>
      </c>
    </row>
    <row r="31" spans="1:12" s="13" customFormat="1" ht="14.25">
      <c r="A31" s="9">
        <v>25</v>
      </c>
      <c r="B31" s="10" t="s">
        <v>62</v>
      </c>
      <c r="C31" s="11" t="s">
        <v>63</v>
      </c>
      <c r="D31" s="12">
        <v>8100</v>
      </c>
      <c r="E31" s="12">
        <v>8310</v>
      </c>
      <c r="F31" s="12">
        <v>8310</v>
      </c>
      <c r="G31" s="12">
        <f t="shared" si="2"/>
        <v>24720</v>
      </c>
      <c r="H31" s="12">
        <v>8190</v>
      </c>
      <c r="I31" s="12">
        <v>8220</v>
      </c>
      <c r="J31" s="12">
        <v>8206.7733333333326</v>
      </c>
      <c r="K31" s="12">
        <f t="shared" si="0"/>
        <v>24616.773333333331</v>
      </c>
      <c r="L31" s="12">
        <f t="shared" si="1"/>
        <v>49336.773333333331</v>
      </c>
    </row>
    <row r="32" spans="1:12" s="13" customFormat="1" ht="14.25">
      <c r="A32" s="9">
        <v>26</v>
      </c>
      <c r="B32" s="10" t="s">
        <v>64</v>
      </c>
      <c r="C32" s="11" t="s">
        <v>65</v>
      </c>
      <c r="D32" s="12">
        <v>4480</v>
      </c>
      <c r="E32" s="12">
        <v>4560</v>
      </c>
      <c r="F32" s="12">
        <v>4580</v>
      </c>
      <c r="G32" s="12">
        <f t="shared" si="2"/>
        <v>13620</v>
      </c>
      <c r="H32" s="12">
        <v>6050</v>
      </c>
      <c r="I32" s="12">
        <v>7450</v>
      </c>
      <c r="J32" s="12">
        <v>9184.5333333333328</v>
      </c>
      <c r="K32" s="12">
        <f t="shared" si="0"/>
        <v>22684.533333333333</v>
      </c>
      <c r="L32" s="12">
        <f t="shared" si="1"/>
        <v>36304.533333333333</v>
      </c>
    </row>
    <row r="33" spans="1:12" s="13" customFormat="1" ht="14.25">
      <c r="A33" s="9">
        <v>27</v>
      </c>
      <c r="B33" s="10" t="s">
        <v>66</v>
      </c>
      <c r="C33" s="11" t="s">
        <v>67</v>
      </c>
      <c r="D33" s="12">
        <v>3400</v>
      </c>
      <c r="E33" s="12">
        <v>4550</v>
      </c>
      <c r="F33" s="12">
        <v>4550</v>
      </c>
      <c r="G33" s="12">
        <f t="shared" si="2"/>
        <v>12500</v>
      </c>
      <c r="H33" s="12">
        <v>3900</v>
      </c>
      <c r="I33" s="12">
        <v>4600</v>
      </c>
      <c r="J33" s="12">
        <v>10505.61</v>
      </c>
      <c r="K33" s="12">
        <f t="shared" si="0"/>
        <v>19005.61</v>
      </c>
      <c r="L33" s="12">
        <f t="shared" si="1"/>
        <v>31505.61</v>
      </c>
    </row>
    <row r="34" spans="1:12" s="13" customFormat="1" ht="14.25">
      <c r="A34" s="9">
        <v>28</v>
      </c>
      <c r="B34" s="10" t="s">
        <v>68</v>
      </c>
      <c r="C34" s="11" t="s">
        <v>69</v>
      </c>
      <c r="D34" s="12">
        <v>3300</v>
      </c>
      <c r="E34" s="12">
        <v>3720</v>
      </c>
      <c r="F34" s="12">
        <v>3660</v>
      </c>
      <c r="G34" s="12">
        <f t="shared" si="2"/>
        <v>10680</v>
      </c>
      <c r="H34" s="12">
        <v>3780</v>
      </c>
      <c r="I34" s="12">
        <v>4200</v>
      </c>
      <c r="J34" s="12">
        <v>8061.876666666667</v>
      </c>
      <c r="K34" s="12">
        <f t="shared" si="0"/>
        <v>16041.876666666667</v>
      </c>
      <c r="L34" s="12">
        <f t="shared" si="1"/>
        <v>26721.876666666667</v>
      </c>
    </row>
    <row r="35" spans="1:12" s="13" customFormat="1" ht="14.25">
      <c r="A35" s="9">
        <v>29</v>
      </c>
      <c r="B35" s="10" t="s">
        <v>70</v>
      </c>
      <c r="C35" s="11" t="s">
        <v>71</v>
      </c>
      <c r="D35" s="12">
        <v>17445</v>
      </c>
      <c r="E35" s="12">
        <v>17695</v>
      </c>
      <c r="F35" s="12">
        <v>17785</v>
      </c>
      <c r="G35" s="12">
        <f t="shared" si="2"/>
        <v>52925</v>
      </c>
      <c r="H35" s="12">
        <v>21150</v>
      </c>
      <c r="I35" s="12">
        <v>24495</v>
      </c>
      <c r="J35" s="12">
        <v>34823.58666666667</v>
      </c>
      <c r="K35" s="12">
        <f t="shared" si="0"/>
        <v>80468.58666666667</v>
      </c>
      <c r="L35" s="12">
        <f t="shared" si="1"/>
        <v>133393.58666666667</v>
      </c>
    </row>
    <row r="36" spans="1:12" s="13" customFormat="1" ht="14.25">
      <c r="A36" s="9">
        <v>30</v>
      </c>
      <c r="B36" s="10" t="s">
        <v>72</v>
      </c>
      <c r="C36" s="11" t="s">
        <v>73</v>
      </c>
      <c r="D36" s="12">
        <v>11070</v>
      </c>
      <c r="E36" s="12">
        <v>11045</v>
      </c>
      <c r="F36" s="12">
        <v>11510</v>
      </c>
      <c r="G36" s="12">
        <f t="shared" si="2"/>
        <v>33625</v>
      </c>
      <c r="H36" s="12">
        <v>13435</v>
      </c>
      <c r="I36" s="12">
        <v>14355</v>
      </c>
      <c r="J36" s="12">
        <v>23501.893333333333</v>
      </c>
      <c r="K36" s="12">
        <f t="shared" si="0"/>
        <v>51291.893333333333</v>
      </c>
      <c r="L36" s="12">
        <f t="shared" si="1"/>
        <v>84916.893333333341</v>
      </c>
    </row>
    <row r="37" spans="1:12" s="13" customFormat="1" ht="14.25">
      <c r="A37" s="9">
        <v>31</v>
      </c>
      <c r="B37" s="10" t="s">
        <v>74</v>
      </c>
      <c r="C37" s="11" t="s">
        <v>75</v>
      </c>
      <c r="D37" s="12">
        <v>3660</v>
      </c>
      <c r="E37" s="12">
        <v>3780</v>
      </c>
      <c r="F37" s="12">
        <v>3720</v>
      </c>
      <c r="G37" s="12">
        <f t="shared" si="2"/>
        <v>11160</v>
      </c>
      <c r="H37" s="12">
        <v>5040</v>
      </c>
      <c r="I37" s="12">
        <v>8640</v>
      </c>
      <c r="J37" s="12">
        <v>4450.2199999999993</v>
      </c>
      <c r="K37" s="12">
        <f t="shared" si="0"/>
        <v>18130.22</v>
      </c>
      <c r="L37" s="12">
        <f t="shared" si="1"/>
        <v>29290.22</v>
      </c>
    </row>
    <row r="38" spans="1:12" s="13" customFormat="1" ht="14.25">
      <c r="A38" s="9">
        <v>32</v>
      </c>
      <c r="B38" s="10" t="s">
        <v>76</v>
      </c>
      <c r="C38" s="11" t="s">
        <v>77</v>
      </c>
      <c r="D38" s="12">
        <v>8050</v>
      </c>
      <c r="E38" s="12">
        <v>8600</v>
      </c>
      <c r="F38" s="12">
        <v>8500</v>
      </c>
      <c r="G38" s="12">
        <f t="shared" si="2"/>
        <v>25150</v>
      </c>
      <c r="H38" s="12">
        <v>11650</v>
      </c>
      <c r="I38" s="12">
        <v>8200</v>
      </c>
      <c r="J38" s="12">
        <v>18086.983333333334</v>
      </c>
      <c r="K38" s="12">
        <f t="shared" si="0"/>
        <v>37936.983333333337</v>
      </c>
      <c r="L38" s="12">
        <f t="shared" si="1"/>
        <v>63086.983333333337</v>
      </c>
    </row>
    <row r="39" spans="1:12" s="13" customFormat="1" ht="14.25">
      <c r="A39" s="9">
        <v>33</v>
      </c>
      <c r="B39" s="10" t="s">
        <v>78</v>
      </c>
      <c r="C39" s="11" t="s">
        <v>79</v>
      </c>
      <c r="D39" s="12">
        <v>4500</v>
      </c>
      <c r="E39" s="12">
        <v>4560</v>
      </c>
      <c r="F39" s="12">
        <v>4560</v>
      </c>
      <c r="G39" s="12">
        <f t="shared" si="2"/>
        <v>13620</v>
      </c>
      <c r="H39" s="12">
        <v>7260</v>
      </c>
      <c r="I39" s="12">
        <v>8760</v>
      </c>
      <c r="J39" s="12">
        <v>7523.2766666666657</v>
      </c>
      <c r="K39" s="12">
        <f t="shared" si="0"/>
        <v>23543.276666666665</v>
      </c>
      <c r="L39" s="12">
        <f t="shared" si="1"/>
        <v>37163.276666666665</v>
      </c>
    </row>
    <row r="40" spans="1:12" s="13" customFormat="1" ht="14.25">
      <c r="A40" s="9">
        <v>34</v>
      </c>
      <c r="B40" s="10" t="s">
        <v>80</v>
      </c>
      <c r="C40" s="11" t="s">
        <v>81</v>
      </c>
      <c r="D40" s="12">
        <v>3120</v>
      </c>
      <c r="E40" s="12">
        <v>3240</v>
      </c>
      <c r="F40" s="12">
        <v>3240</v>
      </c>
      <c r="G40" s="12">
        <f t="shared" si="2"/>
        <v>9600</v>
      </c>
      <c r="H40" s="12">
        <v>5100</v>
      </c>
      <c r="I40" s="12">
        <v>8280</v>
      </c>
      <c r="J40" s="12">
        <v>5944.01</v>
      </c>
      <c r="K40" s="12">
        <f t="shared" si="0"/>
        <v>19324.010000000002</v>
      </c>
      <c r="L40" s="12">
        <f t="shared" si="1"/>
        <v>28924.010000000002</v>
      </c>
    </row>
    <row r="41" spans="1:12" s="13" customFormat="1" ht="14.25">
      <c r="A41" s="9">
        <v>35</v>
      </c>
      <c r="B41" s="10" t="s">
        <v>82</v>
      </c>
      <c r="C41" s="11" t="s">
        <v>83</v>
      </c>
      <c r="D41" s="12">
        <v>4340</v>
      </c>
      <c r="E41" s="12">
        <v>4440</v>
      </c>
      <c r="F41" s="12">
        <v>4480</v>
      </c>
      <c r="G41" s="12">
        <f t="shared" si="2"/>
        <v>13260</v>
      </c>
      <c r="H41" s="12">
        <v>4340</v>
      </c>
      <c r="I41" s="12">
        <v>4420</v>
      </c>
      <c r="J41" s="12">
        <v>4509.6900000000005</v>
      </c>
      <c r="K41" s="12">
        <f t="shared" si="0"/>
        <v>13269.69</v>
      </c>
      <c r="L41" s="12">
        <f t="shared" si="1"/>
        <v>26529.690000000002</v>
      </c>
    </row>
    <row r="42" spans="1:12" s="13" customFormat="1" ht="14.25">
      <c r="A42" s="9">
        <v>36</v>
      </c>
      <c r="B42" s="10" t="s">
        <v>84</v>
      </c>
      <c r="C42" s="11" t="s">
        <v>85</v>
      </c>
      <c r="D42" s="12">
        <v>0</v>
      </c>
      <c r="E42" s="12">
        <v>60</v>
      </c>
      <c r="F42" s="12">
        <v>0</v>
      </c>
      <c r="G42" s="12">
        <f t="shared" si="2"/>
        <v>60</v>
      </c>
      <c r="H42" s="12">
        <v>0</v>
      </c>
      <c r="I42" s="12">
        <v>420</v>
      </c>
      <c r="J42" s="12">
        <v>7968.99</v>
      </c>
      <c r="K42" s="12">
        <f t="shared" si="0"/>
        <v>8388.99</v>
      </c>
      <c r="L42" s="12">
        <f t="shared" si="1"/>
        <v>8448.99</v>
      </c>
    </row>
    <row r="43" spans="1:12" s="13" customFormat="1" ht="14.25">
      <c r="A43" s="9">
        <v>37</v>
      </c>
      <c r="B43" s="10" t="s">
        <v>86</v>
      </c>
      <c r="C43" s="11" t="s">
        <v>87</v>
      </c>
      <c r="D43" s="12">
        <v>3450</v>
      </c>
      <c r="E43" s="12">
        <v>3240</v>
      </c>
      <c r="F43" s="12">
        <v>2820</v>
      </c>
      <c r="G43" s="12">
        <f t="shared" si="2"/>
        <v>9510</v>
      </c>
      <c r="H43" s="12">
        <v>2460</v>
      </c>
      <c r="I43" s="12">
        <v>3090</v>
      </c>
      <c r="J43" s="12">
        <v>5430</v>
      </c>
      <c r="K43" s="12">
        <f t="shared" si="0"/>
        <v>10980</v>
      </c>
      <c r="L43" s="12">
        <f t="shared" si="1"/>
        <v>20490</v>
      </c>
    </row>
    <row r="44" spans="1:12" s="13" customFormat="1" ht="14.25">
      <c r="A44" s="9">
        <v>38</v>
      </c>
      <c r="B44" s="10" t="s">
        <v>88</v>
      </c>
      <c r="C44" s="11" t="s">
        <v>89</v>
      </c>
      <c r="D44" s="12">
        <v>7915</v>
      </c>
      <c r="E44" s="12">
        <v>8015</v>
      </c>
      <c r="F44" s="12">
        <v>8080</v>
      </c>
      <c r="G44" s="12">
        <f t="shared" si="2"/>
        <v>24010</v>
      </c>
      <c r="H44" s="12">
        <v>9780</v>
      </c>
      <c r="I44" s="12">
        <v>10670</v>
      </c>
      <c r="J44" s="12">
        <v>17164.043333333335</v>
      </c>
      <c r="K44" s="12">
        <f t="shared" si="0"/>
        <v>37614.043333333335</v>
      </c>
      <c r="L44" s="12">
        <f t="shared" si="1"/>
        <v>61624.043333333335</v>
      </c>
    </row>
    <row r="45" spans="1:12" s="13" customFormat="1" ht="14.25">
      <c r="A45" s="9">
        <v>39</v>
      </c>
      <c r="B45" s="10" t="s">
        <v>90</v>
      </c>
      <c r="C45" s="11" t="s">
        <v>91</v>
      </c>
      <c r="D45" s="12">
        <v>4020</v>
      </c>
      <c r="E45" s="12">
        <v>4080</v>
      </c>
      <c r="F45" s="12">
        <v>4080</v>
      </c>
      <c r="G45" s="12">
        <f t="shared" si="2"/>
        <v>12180</v>
      </c>
      <c r="H45" s="12">
        <v>4600</v>
      </c>
      <c r="I45" s="12">
        <v>5460</v>
      </c>
      <c r="J45" s="12">
        <v>10374.642344274242</v>
      </c>
      <c r="K45" s="12">
        <f t="shared" si="0"/>
        <v>20434.642344274242</v>
      </c>
      <c r="L45" s="12">
        <f t="shared" si="1"/>
        <v>32614.642344274242</v>
      </c>
    </row>
    <row r="46" spans="1:12" s="13" customFormat="1" ht="14.25">
      <c r="A46" s="9">
        <v>40</v>
      </c>
      <c r="B46" s="10" t="s">
        <v>92</v>
      </c>
      <c r="C46" s="19" t="s">
        <v>93</v>
      </c>
      <c r="D46" s="12">
        <v>1860</v>
      </c>
      <c r="E46" s="12">
        <v>1980</v>
      </c>
      <c r="F46" s="12">
        <v>2190</v>
      </c>
      <c r="G46" s="12">
        <f t="shared" si="2"/>
        <v>6030</v>
      </c>
      <c r="H46" s="12">
        <v>1230</v>
      </c>
      <c r="I46" s="12">
        <v>2340</v>
      </c>
      <c r="J46" s="12">
        <v>7410</v>
      </c>
      <c r="K46" s="12">
        <f t="shared" si="0"/>
        <v>10980</v>
      </c>
      <c r="L46" s="12">
        <f t="shared" si="1"/>
        <v>17010</v>
      </c>
    </row>
    <row r="47" spans="1:12" s="13" customFormat="1" ht="14.25">
      <c r="A47" s="9">
        <v>41</v>
      </c>
      <c r="B47" s="10" t="s">
        <v>94</v>
      </c>
      <c r="C47" s="19" t="s">
        <v>95</v>
      </c>
      <c r="D47" s="12">
        <v>3550</v>
      </c>
      <c r="E47" s="12">
        <v>4850</v>
      </c>
      <c r="F47" s="12">
        <v>3450</v>
      </c>
      <c r="G47" s="12">
        <f t="shared" si="2"/>
        <v>11850</v>
      </c>
      <c r="H47" s="12">
        <v>2650</v>
      </c>
      <c r="I47" s="12">
        <v>10340</v>
      </c>
      <c r="J47" s="12">
        <v>6504.9866666666667</v>
      </c>
      <c r="K47" s="12">
        <f t="shared" si="0"/>
        <v>19494.986666666668</v>
      </c>
      <c r="L47" s="12">
        <f t="shared" si="1"/>
        <v>31344.986666666668</v>
      </c>
    </row>
    <row r="48" spans="1:12" s="13" customFormat="1" ht="14.25">
      <c r="A48" s="9">
        <v>42</v>
      </c>
      <c r="B48" s="10" t="s">
        <v>96</v>
      </c>
      <c r="C48" s="19" t="s">
        <v>97</v>
      </c>
      <c r="D48" s="12">
        <v>3240</v>
      </c>
      <c r="E48" s="12">
        <v>4140</v>
      </c>
      <c r="F48" s="12">
        <v>3840</v>
      </c>
      <c r="G48" s="12">
        <f t="shared" si="2"/>
        <v>11220</v>
      </c>
      <c r="H48" s="12">
        <v>3720</v>
      </c>
      <c r="I48" s="12">
        <v>4300</v>
      </c>
      <c r="J48" s="12">
        <v>8839.1133333333328</v>
      </c>
      <c r="K48" s="12">
        <f t="shared" si="0"/>
        <v>16859.113333333335</v>
      </c>
      <c r="L48" s="12">
        <f t="shared" si="1"/>
        <v>28079.113333333335</v>
      </c>
    </row>
    <row r="49" spans="1:12" s="13" customFormat="1" ht="14.25">
      <c r="A49" s="9">
        <v>43</v>
      </c>
      <c r="B49" s="10" t="s">
        <v>98</v>
      </c>
      <c r="C49" s="19" t="s">
        <v>99</v>
      </c>
      <c r="D49" s="12">
        <v>1400</v>
      </c>
      <c r="E49" s="12">
        <v>1100</v>
      </c>
      <c r="F49" s="12">
        <v>1400</v>
      </c>
      <c r="G49" s="12">
        <f t="shared" si="2"/>
        <v>3900</v>
      </c>
      <c r="H49" s="12">
        <v>1350</v>
      </c>
      <c r="I49" s="12">
        <v>750</v>
      </c>
      <c r="J49" s="12">
        <v>10710</v>
      </c>
      <c r="K49" s="12">
        <f t="shared" si="0"/>
        <v>12810</v>
      </c>
      <c r="L49" s="12">
        <f t="shared" si="1"/>
        <v>16710</v>
      </c>
    </row>
    <row r="50" spans="1:12" s="13" customFormat="1" ht="14.25">
      <c r="A50" s="9">
        <v>44</v>
      </c>
      <c r="B50" s="10" t="s">
        <v>100</v>
      </c>
      <c r="C50" s="19" t="s">
        <v>101</v>
      </c>
      <c r="D50" s="12">
        <v>9840</v>
      </c>
      <c r="E50" s="12">
        <v>8820</v>
      </c>
      <c r="F50" s="12">
        <v>9570</v>
      </c>
      <c r="G50" s="12">
        <f t="shared" si="2"/>
        <v>28230</v>
      </c>
      <c r="H50" s="12">
        <v>7260</v>
      </c>
      <c r="I50" s="12">
        <v>8760</v>
      </c>
      <c r="J50" s="12">
        <v>27810.480000000003</v>
      </c>
      <c r="K50" s="12">
        <f t="shared" si="0"/>
        <v>43830.48</v>
      </c>
      <c r="L50" s="12">
        <f t="shared" si="1"/>
        <v>72060.48000000001</v>
      </c>
    </row>
    <row r="51" spans="1:12" s="13" customFormat="1" ht="25.5">
      <c r="A51" s="9">
        <v>45</v>
      </c>
      <c r="B51" s="10" t="s">
        <v>102</v>
      </c>
      <c r="C51" s="19" t="s">
        <v>103</v>
      </c>
      <c r="D51" s="12">
        <v>4320</v>
      </c>
      <c r="E51" s="12">
        <v>4280</v>
      </c>
      <c r="F51" s="12">
        <v>4135</v>
      </c>
      <c r="G51" s="12">
        <f t="shared" si="2"/>
        <v>12735</v>
      </c>
      <c r="H51" s="12">
        <v>4680</v>
      </c>
      <c r="I51" s="12">
        <v>4710</v>
      </c>
      <c r="J51" s="12">
        <v>8534.756666666668</v>
      </c>
      <c r="K51" s="12">
        <f t="shared" si="0"/>
        <v>17924.756666666668</v>
      </c>
      <c r="L51" s="12">
        <f t="shared" si="1"/>
        <v>30659.756666666668</v>
      </c>
    </row>
    <row r="52" spans="1:12" s="13" customFormat="1" ht="14.25">
      <c r="A52" s="9">
        <v>46</v>
      </c>
      <c r="B52" s="10" t="s">
        <v>104</v>
      </c>
      <c r="C52" s="19" t="s">
        <v>105</v>
      </c>
      <c r="D52" s="12">
        <v>13000</v>
      </c>
      <c r="E52" s="12">
        <v>13230</v>
      </c>
      <c r="F52" s="12">
        <v>13280</v>
      </c>
      <c r="G52" s="12">
        <f t="shared" si="2"/>
        <v>39510</v>
      </c>
      <c r="H52" s="12">
        <v>15055</v>
      </c>
      <c r="I52" s="12">
        <v>15130</v>
      </c>
      <c r="J52" s="12">
        <v>28916.206666666669</v>
      </c>
      <c r="K52" s="12">
        <f t="shared" si="0"/>
        <v>59101.206666666665</v>
      </c>
      <c r="L52" s="12">
        <f t="shared" si="1"/>
        <v>98611.206666666665</v>
      </c>
    </row>
    <row r="53" spans="1:12" s="13" customFormat="1" ht="14.25">
      <c r="A53" s="9">
        <v>47</v>
      </c>
      <c r="B53" s="10" t="s">
        <v>106</v>
      </c>
      <c r="C53" s="19" t="s">
        <v>107</v>
      </c>
      <c r="D53" s="12">
        <v>270</v>
      </c>
      <c r="E53" s="12">
        <v>0</v>
      </c>
      <c r="F53" s="12">
        <v>0</v>
      </c>
      <c r="G53" s="12">
        <f t="shared" si="2"/>
        <v>270</v>
      </c>
      <c r="H53" s="12">
        <v>0</v>
      </c>
      <c r="I53" s="12">
        <v>585</v>
      </c>
      <c r="J53" s="12">
        <v>12214.86</v>
      </c>
      <c r="K53" s="12">
        <f t="shared" si="0"/>
        <v>12799.86</v>
      </c>
      <c r="L53" s="12">
        <f t="shared" si="1"/>
        <v>13069.86</v>
      </c>
    </row>
    <row r="54" spans="1:12" s="13" customFormat="1" ht="14.25">
      <c r="A54" s="9">
        <v>48</v>
      </c>
      <c r="B54" s="10" t="s">
        <v>108</v>
      </c>
      <c r="C54" s="19" t="s">
        <v>109</v>
      </c>
      <c r="D54" s="12">
        <v>7950</v>
      </c>
      <c r="E54" s="12">
        <v>10280</v>
      </c>
      <c r="F54" s="12">
        <v>11000</v>
      </c>
      <c r="G54" s="12">
        <f t="shared" si="2"/>
        <v>29230</v>
      </c>
      <c r="H54" s="12">
        <v>10125</v>
      </c>
      <c r="I54" s="12">
        <v>5720</v>
      </c>
      <c r="J54" s="12">
        <v>38810.173333333332</v>
      </c>
      <c r="K54" s="12">
        <f t="shared" si="0"/>
        <v>54655.173333333332</v>
      </c>
      <c r="L54" s="12">
        <f t="shared" si="1"/>
        <v>83885.17333333334</v>
      </c>
    </row>
    <row r="55" spans="1:12" s="13" customFormat="1" ht="14.25">
      <c r="A55" s="9">
        <v>49</v>
      </c>
      <c r="B55" s="10" t="s">
        <v>110</v>
      </c>
      <c r="C55" s="19" t="s">
        <v>111</v>
      </c>
      <c r="D55" s="12">
        <v>2380</v>
      </c>
      <c r="E55" s="12">
        <v>2540</v>
      </c>
      <c r="F55" s="12">
        <v>2580</v>
      </c>
      <c r="G55" s="12">
        <f t="shared" si="2"/>
        <v>7500</v>
      </c>
      <c r="H55" s="12">
        <v>2900</v>
      </c>
      <c r="I55" s="12">
        <v>3860</v>
      </c>
      <c r="J55" s="12">
        <v>4910.07</v>
      </c>
      <c r="K55" s="12">
        <f t="shared" si="0"/>
        <v>11670.07</v>
      </c>
      <c r="L55" s="12">
        <f t="shared" si="1"/>
        <v>19170.07</v>
      </c>
    </row>
    <row r="56" spans="1:12" s="13" customFormat="1" ht="14.25">
      <c r="A56" s="9">
        <v>50</v>
      </c>
      <c r="B56" s="10" t="s">
        <v>112</v>
      </c>
      <c r="C56" s="19" t="s">
        <v>113</v>
      </c>
      <c r="D56" s="12">
        <v>3060</v>
      </c>
      <c r="E56" s="12">
        <v>5760</v>
      </c>
      <c r="F56" s="12">
        <v>4440</v>
      </c>
      <c r="G56" s="12">
        <f t="shared" si="2"/>
        <v>13260</v>
      </c>
      <c r="H56" s="12">
        <v>4980</v>
      </c>
      <c r="I56" s="12">
        <v>4380</v>
      </c>
      <c r="J56" s="12">
        <v>17757.393333333333</v>
      </c>
      <c r="K56" s="12">
        <f t="shared" si="0"/>
        <v>27117.393333333333</v>
      </c>
      <c r="L56" s="12">
        <f t="shared" si="1"/>
        <v>40377.393333333333</v>
      </c>
    </row>
    <row r="57" spans="1:12" s="13" customFormat="1" ht="14.25">
      <c r="A57" s="9">
        <v>51</v>
      </c>
      <c r="B57" s="10" t="s">
        <v>114</v>
      </c>
      <c r="C57" s="19" t="s">
        <v>115</v>
      </c>
      <c r="D57" s="12">
        <v>3610</v>
      </c>
      <c r="E57" s="12">
        <v>5620</v>
      </c>
      <c r="F57" s="12">
        <v>4850</v>
      </c>
      <c r="G57" s="12">
        <f t="shared" si="2"/>
        <v>14080</v>
      </c>
      <c r="H57" s="12">
        <v>4060</v>
      </c>
      <c r="I57" s="12">
        <v>5650</v>
      </c>
      <c r="J57" s="12">
        <v>14127.849999999999</v>
      </c>
      <c r="K57" s="12">
        <f t="shared" si="0"/>
        <v>23837.85</v>
      </c>
      <c r="L57" s="12">
        <f t="shared" si="1"/>
        <v>37917.85</v>
      </c>
    </row>
    <row r="58" spans="1:12" s="13" customFormat="1" ht="14.25">
      <c r="A58" s="9">
        <v>52</v>
      </c>
      <c r="B58" s="10" t="s">
        <v>116</v>
      </c>
      <c r="C58" s="19" t="s">
        <v>117</v>
      </c>
      <c r="D58" s="12">
        <v>11680</v>
      </c>
      <c r="E58" s="12">
        <v>11810</v>
      </c>
      <c r="F58" s="12">
        <v>12140</v>
      </c>
      <c r="G58" s="12">
        <f t="shared" si="2"/>
        <v>35630</v>
      </c>
      <c r="H58" s="12">
        <v>10700</v>
      </c>
      <c r="I58" s="12">
        <v>12010</v>
      </c>
      <c r="J58" s="12">
        <v>14359.036666666667</v>
      </c>
      <c r="K58" s="12">
        <f t="shared" si="0"/>
        <v>37069.036666666667</v>
      </c>
      <c r="L58" s="12">
        <f t="shared" si="1"/>
        <v>72699.036666666667</v>
      </c>
    </row>
    <row r="59" spans="1:12" s="13" customFormat="1" ht="14.25">
      <c r="A59" s="9">
        <v>53</v>
      </c>
      <c r="B59" s="10" t="s">
        <v>118</v>
      </c>
      <c r="C59" s="19" t="s">
        <v>119</v>
      </c>
      <c r="D59" s="12">
        <v>12540</v>
      </c>
      <c r="E59" s="12">
        <v>18480</v>
      </c>
      <c r="F59" s="12">
        <v>15705</v>
      </c>
      <c r="G59" s="12">
        <f t="shared" si="2"/>
        <v>46725</v>
      </c>
      <c r="H59" s="12">
        <v>18060</v>
      </c>
      <c r="I59" s="12">
        <v>21660</v>
      </c>
      <c r="J59" s="12">
        <v>31307.326666666668</v>
      </c>
      <c r="K59" s="12">
        <f t="shared" si="0"/>
        <v>71027.32666666666</v>
      </c>
      <c r="L59" s="12">
        <f t="shared" si="1"/>
        <v>117752.32666666666</v>
      </c>
    </row>
    <row r="60" spans="1:12" s="13" customFormat="1" ht="14.25">
      <c r="A60" s="9">
        <v>54</v>
      </c>
      <c r="B60" s="10" t="s">
        <v>120</v>
      </c>
      <c r="C60" s="19" t="s">
        <v>121</v>
      </c>
      <c r="D60" s="12">
        <v>840</v>
      </c>
      <c r="E60" s="12">
        <v>1140</v>
      </c>
      <c r="F60" s="12">
        <v>900</v>
      </c>
      <c r="G60" s="12">
        <f t="shared" si="2"/>
        <v>2880</v>
      </c>
      <c r="H60" s="12">
        <v>720</v>
      </c>
      <c r="I60" s="12">
        <v>600</v>
      </c>
      <c r="J60" s="12">
        <v>23120.583333333332</v>
      </c>
      <c r="K60" s="12">
        <f t="shared" si="0"/>
        <v>24440.583333333332</v>
      </c>
      <c r="L60" s="12">
        <f t="shared" si="1"/>
        <v>27320.583333333332</v>
      </c>
    </row>
    <row r="61" spans="1:12" s="13" customFormat="1" ht="14.25">
      <c r="A61" s="9">
        <v>55</v>
      </c>
      <c r="B61" s="10" t="s">
        <v>122</v>
      </c>
      <c r="C61" s="19" t="s">
        <v>123</v>
      </c>
      <c r="D61" s="12">
        <v>3000</v>
      </c>
      <c r="E61" s="12">
        <v>3040</v>
      </c>
      <c r="F61" s="12">
        <v>3060</v>
      </c>
      <c r="G61" s="12">
        <f t="shared" si="2"/>
        <v>9100</v>
      </c>
      <c r="H61" s="12">
        <v>6300</v>
      </c>
      <c r="I61" s="12">
        <v>6300</v>
      </c>
      <c r="J61" s="12">
        <v>6306.1133333333328</v>
      </c>
      <c r="K61" s="12">
        <f t="shared" si="0"/>
        <v>18906.113333333335</v>
      </c>
      <c r="L61" s="12">
        <f t="shared" si="1"/>
        <v>28006.113333333335</v>
      </c>
    </row>
    <row r="62" spans="1:12" s="13" customFormat="1" ht="14.25">
      <c r="A62" s="9">
        <v>56</v>
      </c>
      <c r="B62" s="10" t="s">
        <v>124</v>
      </c>
      <c r="C62" s="19" t="s">
        <v>125</v>
      </c>
      <c r="D62" s="12">
        <v>960</v>
      </c>
      <c r="E62" s="12">
        <v>720</v>
      </c>
      <c r="F62" s="12">
        <v>1280</v>
      </c>
      <c r="G62" s="12">
        <f t="shared" si="2"/>
        <v>2960</v>
      </c>
      <c r="H62" s="12">
        <v>880</v>
      </c>
      <c r="I62" s="12">
        <v>1480</v>
      </c>
      <c r="J62" s="12">
        <v>6141.9700000000012</v>
      </c>
      <c r="K62" s="12">
        <f t="shared" si="0"/>
        <v>8501.9700000000012</v>
      </c>
      <c r="L62" s="12">
        <f t="shared" si="1"/>
        <v>11461.970000000001</v>
      </c>
    </row>
    <row r="63" spans="1:12" s="13" customFormat="1" ht="14.25">
      <c r="A63" s="9">
        <v>57</v>
      </c>
      <c r="B63" s="10" t="s">
        <v>126</v>
      </c>
      <c r="C63" s="9" t="s">
        <v>127</v>
      </c>
      <c r="D63" s="12">
        <v>10165</v>
      </c>
      <c r="E63" s="12">
        <v>12280</v>
      </c>
      <c r="F63" s="12">
        <v>11815</v>
      </c>
      <c r="G63" s="12">
        <f t="shared" si="2"/>
        <v>34260</v>
      </c>
      <c r="H63" s="12">
        <v>7690</v>
      </c>
      <c r="I63" s="12">
        <v>2530</v>
      </c>
      <c r="J63" s="12">
        <v>52551.33</v>
      </c>
      <c r="K63" s="12">
        <f t="shared" si="0"/>
        <v>62771.33</v>
      </c>
      <c r="L63" s="12">
        <f t="shared" si="1"/>
        <v>97031.33</v>
      </c>
    </row>
    <row r="64" spans="1:12" s="13" customFormat="1" ht="14.25">
      <c r="A64" s="9">
        <v>58</v>
      </c>
      <c r="B64" s="10" t="s">
        <v>128</v>
      </c>
      <c r="C64" s="20" t="s">
        <v>129</v>
      </c>
      <c r="D64" s="12">
        <v>1900</v>
      </c>
      <c r="E64" s="12">
        <v>1600</v>
      </c>
      <c r="F64" s="12">
        <v>2200</v>
      </c>
      <c r="G64" s="12">
        <f t="shared" si="2"/>
        <v>5700</v>
      </c>
      <c r="H64" s="12">
        <v>1950</v>
      </c>
      <c r="I64" s="12">
        <v>2580</v>
      </c>
      <c r="J64" s="12">
        <v>4257.7233333333334</v>
      </c>
      <c r="K64" s="12">
        <f t="shared" si="0"/>
        <v>8787.7233333333334</v>
      </c>
      <c r="L64" s="12">
        <f t="shared" si="1"/>
        <v>14487.723333333333</v>
      </c>
    </row>
    <row r="65" spans="1:12" s="13" customFormat="1" ht="14.25">
      <c r="A65" s="9">
        <v>59</v>
      </c>
      <c r="B65" s="10" t="s">
        <v>130</v>
      </c>
      <c r="C65" s="9" t="s">
        <v>131</v>
      </c>
      <c r="D65" s="12">
        <v>3500</v>
      </c>
      <c r="E65" s="12">
        <v>3600</v>
      </c>
      <c r="F65" s="12">
        <v>3600</v>
      </c>
      <c r="G65" s="12">
        <f t="shared" si="2"/>
        <v>10700</v>
      </c>
      <c r="H65" s="12">
        <v>3550</v>
      </c>
      <c r="I65" s="12">
        <v>3550</v>
      </c>
      <c r="J65" s="12">
        <v>3576.34</v>
      </c>
      <c r="K65" s="12">
        <f t="shared" si="0"/>
        <v>10676.34</v>
      </c>
      <c r="L65" s="12">
        <f t="shared" si="1"/>
        <v>21376.34</v>
      </c>
    </row>
    <row r="66" spans="1:12" s="13" customFormat="1" ht="14.25">
      <c r="A66" s="9">
        <v>60</v>
      </c>
      <c r="B66" s="10" t="s">
        <v>132</v>
      </c>
      <c r="C66" s="9" t="s">
        <v>133</v>
      </c>
      <c r="D66" s="12">
        <v>3825</v>
      </c>
      <c r="E66" s="12">
        <v>4050</v>
      </c>
      <c r="F66" s="12">
        <v>4245</v>
      </c>
      <c r="G66" s="12">
        <f t="shared" si="2"/>
        <v>12120</v>
      </c>
      <c r="H66" s="12">
        <v>4120</v>
      </c>
      <c r="I66" s="12">
        <v>4110</v>
      </c>
      <c r="J66" s="12">
        <v>4130.9333333333334</v>
      </c>
      <c r="K66" s="12">
        <f t="shared" si="0"/>
        <v>12360.933333333334</v>
      </c>
      <c r="L66" s="12">
        <f t="shared" si="1"/>
        <v>24480.933333333334</v>
      </c>
    </row>
    <row r="67" spans="1:12" s="13" customFormat="1" ht="14.25">
      <c r="A67" s="9">
        <v>61</v>
      </c>
      <c r="B67" s="10" t="s">
        <v>134</v>
      </c>
      <c r="C67" s="9" t="s">
        <v>135</v>
      </c>
      <c r="D67" s="12">
        <v>2300</v>
      </c>
      <c r="E67" s="12">
        <v>2420</v>
      </c>
      <c r="F67" s="12">
        <v>2420</v>
      </c>
      <c r="G67" s="12">
        <f t="shared" si="2"/>
        <v>7140</v>
      </c>
      <c r="H67" s="12">
        <v>2220</v>
      </c>
      <c r="I67" s="12">
        <v>2620</v>
      </c>
      <c r="J67" s="12">
        <v>6215.4</v>
      </c>
      <c r="K67" s="12">
        <f t="shared" si="0"/>
        <v>11055.4</v>
      </c>
      <c r="L67" s="12">
        <f t="shared" si="1"/>
        <v>18195.400000000001</v>
      </c>
    </row>
    <row r="68" spans="1:12" ht="26.25">
      <c r="A68" s="9">
        <v>62</v>
      </c>
      <c r="B68" s="10" t="s">
        <v>136</v>
      </c>
      <c r="C68" s="11" t="s">
        <v>137</v>
      </c>
      <c r="D68" s="12">
        <v>2280</v>
      </c>
      <c r="E68" s="12">
        <v>2460</v>
      </c>
      <c r="F68" s="12">
        <v>2400</v>
      </c>
      <c r="G68" s="12">
        <f t="shared" si="2"/>
        <v>7140</v>
      </c>
      <c r="H68" s="12">
        <v>2370</v>
      </c>
      <c r="I68" s="12">
        <v>2280</v>
      </c>
      <c r="J68" s="12">
        <v>2505.686666666667</v>
      </c>
      <c r="K68" s="12">
        <f t="shared" si="0"/>
        <v>7155.6866666666665</v>
      </c>
      <c r="L68" s="12">
        <f t="shared" si="1"/>
        <v>14295.686666666666</v>
      </c>
    </row>
    <row r="69" spans="1:12">
      <c r="A69" s="9">
        <v>63</v>
      </c>
      <c r="B69" s="10" t="s">
        <v>138</v>
      </c>
      <c r="C69" s="11" t="s">
        <v>139</v>
      </c>
      <c r="D69" s="12">
        <v>3360</v>
      </c>
      <c r="E69" s="12">
        <v>4320</v>
      </c>
      <c r="F69" s="12">
        <v>4320</v>
      </c>
      <c r="G69" s="12">
        <f t="shared" si="2"/>
        <v>12000</v>
      </c>
      <c r="H69" s="12">
        <v>4260</v>
      </c>
      <c r="I69" s="12">
        <v>3300</v>
      </c>
      <c r="J69" s="12">
        <v>5378.9666666666662</v>
      </c>
      <c r="K69" s="12">
        <f t="shared" si="0"/>
        <v>12938.966666666667</v>
      </c>
      <c r="L69" s="12">
        <f t="shared" si="1"/>
        <v>24938.966666666667</v>
      </c>
    </row>
    <row r="70" spans="1:12">
      <c r="A70" s="9">
        <v>64</v>
      </c>
      <c r="B70" s="10" t="s">
        <v>140</v>
      </c>
      <c r="C70" s="11" t="s">
        <v>141</v>
      </c>
      <c r="D70" s="12">
        <v>3025</v>
      </c>
      <c r="E70" s="12">
        <v>3080</v>
      </c>
      <c r="F70" s="12">
        <v>3135</v>
      </c>
      <c r="G70" s="12">
        <f t="shared" si="2"/>
        <v>9240</v>
      </c>
      <c r="H70" s="12">
        <v>5170</v>
      </c>
      <c r="I70" s="12">
        <v>5885</v>
      </c>
      <c r="J70" s="12">
        <v>5822.67</v>
      </c>
      <c r="K70" s="12">
        <f t="shared" si="0"/>
        <v>16877.669999999998</v>
      </c>
      <c r="L70" s="12">
        <f t="shared" si="1"/>
        <v>26117.67</v>
      </c>
    </row>
    <row r="71" spans="1:12">
      <c r="A71" s="9">
        <v>65</v>
      </c>
      <c r="B71" s="10" t="s">
        <v>142</v>
      </c>
      <c r="C71" s="11" t="s">
        <v>143</v>
      </c>
      <c r="D71" s="12">
        <v>4520</v>
      </c>
      <c r="E71" s="12">
        <v>7120</v>
      </c>
      <c r="F71" s="12">
        <v>7400</v>
      </c>
      <c r="G71" s="12">
        <f t="shared" si="2"/>
        <v>19040</v>
      </c>
      <c r="H71" s="12">
        <v>7650</v>
      </c>
      <c r="I71" s="12">
        <v>6930</v>
      </c>
      <c r="J71" s="12">
        <v>14543.463333333333</v>
      </c>
      <c r="K71" s="12">
        <f t="shared" ref="K71:K92" si="3">H71+I71+J71</f>
        <v>29123.463333333333</v>
      </c>
      <c r="L71" s="12">
        <f t="shared" ref="L71:L92" si="4">G71+K71</f>
        <v>48163.463333333333</v>
      </c>
    </row>
    <row r="72" spans="1:12">
      <c r="A72" s="9">
        <v>66</v>
      </c>
      <c r="B72" s="10" t="s">
        <v>144</v>
      </c>
      <c r="C72" s="11" t="s">
        <v>145</v>
      </c>
      <c r="D72" s="12">
        <v>2520</v>
      </c>
      <c r="E72" s="12">
        <v>2810</v>
      </c>
      <c r="F72" s="12">
        <v>3000</v>
      </c>
      <c r="G72" s="12">
        <f t="shared" ref="G72:G92" si="5">D72+E72+F72</f>
        <v>8330</v>
      </c>
      <c r="H72" s="12">
        <v>2980</v>
      </c>
      <c r="I72" s="12">
        <v>2880</v>
      </c>
      <c r="J72" s="12">
        <v>3861.2266666666665</v>
      </c>
      <c r="K72" s="12">
        <f t="shared" si="3"/>
        <v>9721.2266666666656</v>
      </c>
      <c r="L72" s="12">
        <f t="shared" si="4"/>
        <v>18051.226666666666</v>
      </c>
    </row>
    <row r="73" spans="1:12">
      <c r="A73" s="9">
        <v>67</v>
      </c>
      <c r="B73" s="10" t="s">
        <v>146</v>
      </c>
      <c r="C73" s="11" t="s">
        <v>147</v>
      </c>
      <c r="D73" s="12">
        <v>11890</v>
      </c>
      <c r="E73" s="12">
        <v>12000</v>
      </c>
      <c r="F73" s="12">
        <v>12160</v>
      </c>
      <c r="G73" s="12">
        <f t="shared" si="5"/>
        <v>36050</v>
      </c>
      <c r="H73" s="12">
        <v>11960</v>
      </c>
      <c r="I73" s="12">
        <v>6860</v>
      </c>
      <c r="J73" s="12">
        <v>11978.816666666666</v>
      </c>
      <c r="K73" s="12">
        <f t="shared" si="3"/>
        <v>30798.816666666666</v>
      </c>
      <c r="L73" s="12">
        <f t="shared" si="4"/>
        <v>66848.816666666666</v>
      </c>
    </row>
    <row r="74" spans="1:12">
      <c r="A74" s="9">
        <v>68</v>
      </c>
      <c r="B74" s="10" t="s">
        <v>148</v>
      </c>
      <c r="C74" s="11" t="s">
        <v>149</v>
      </c>
      <c r="D74" s="12">
        <v>4150</v>
      </c>
      <c r="E74" s="12">
        <v>4240</v>
      </c>
      <c r="F74" s="12">
        <v>4250</v>
      </c>
      <c r="G74" s="12">
        <f t="shared" si="5"/>
        <v>12640</v>
      </c>
      <c r="H74" s="12">
        <v>4200</v>
      </c>
      <c r="I74" s="12">
        <v>4200</v>
      </c>
      <c r="J74" s="12">
        <v>4251.4833333333327</v>
      </c>
      <c r="K74" s="12">
        <f t="shared" si="3"/>
        <v>12651.483333333334</v>
      </c>
      <c r="L74" s="12">
        <f t="shared" si="4"/>
        <v>25291.483333333334</v>
      </c>
    </row>
    <row r="75" spans="1:12">
      <c r="A75" s="9">
        <v>69</v>
      </c>
      <c r="B75" s="10" t="s">
        <v>150</v>
      </c>
      <c r="C75" s="11" t="s">
        <v>151</v>
      </c>
      <c r="D75" s="12">
        <v>5700</v>
      </c>
      <c r="E75" s="12">
        <v>5760</v>
      </c>
      <c r="F75" s="12">
        <v>5820</v>
      </c>
      <c r="G75" s="12">
        <f t="shared" si="5"/>
        <v>17280</v>
      </c>
      <c r="H75" s="12">
        <v>5700</v>
      </c>
      <c r="I75" s="12">
        <v>5760</v>
      </c>
      <c r="J75" s="12">
        <v>5784.7233333333324</v>
      </c>
      <c r="K75" s="12">
        <f t="shared" si="3"/>
        <v>17244.723333333332</v>
      </c>
      <c r="L75" s="12">
        <f t="shared" si="4"/>
        <v>34524.723333333328</v>
      </c>
    </row>
    <row r="76" spans="1:12" ht="26.25">
      <c r="A76" s="9">
        <v>70</v>
      </c>
      <c r="B76" s="10" t="s">
        <v>152</v>
      </c>
      <c r="C76" s="11" t="s">
        <v>153</v>
      </c>
      <c r="D76" s="12">
        <v>2190</v>
      </c>
      <c r="E76" s="12">
        <v>2970</v>
      </c>
      <c r="F76" s="12">
        <v>2310</v>
      </c>
      <c r="G76" s="12">
        <f t="shared" si="5"/>
        <v>7470</v>
      </c>
      <c r="H76" s="12">
        <v>2190</v>
      </c>
      <c r="I76" s="12">
        <v>2790</v>
      </c>
      <c r="J76" s="12">
        <v>9285</v>
      </c>
      <c r="K76" s="12">
        <f t="shared" si="3"/>
        <v>14265</v>
      </c>
      <c r="L76" s="12">
        <f t="shared" si="4"/>
        <v>21735</v>
      </c>
    </row>
    <row r="77" spans="1:12">
      <c r="A77" s="9">
        <v>71</v>
      </c>
      <c r="B77" s="10" t="s">
        <v>154</v>
      </c>
      <c r="C77" s="11" t="s">
        <v>155</v>
      </c>
      <c r="D77" s="12">
        <v>11695</v>
      </c>
      <c r="E77" s="12">
        <v>11825</v>
      </c>
      <c r="F77" s="12">
        <v>11955</v>
      </c>
      <c r="G77" s="12">
        <f t="shared" si="5"/>
        <v>35475</v>
      </c>
      <c r="H77" s="12">
        <v>11765</v>
      </c>
      <c r="I77" s="12">
        <v>11780</v>
      </c>
      <c r="J77" s="12">
        <v>11246.84</v>
      </c>
      <c r="K77" s="12">
        <f t="shared" si="3"/>
        <v>34791.839999999997</v>
      </c>
      <c r="L77" s="12">
        <f t="shared" si="4"/>
        <v>70266.84</v>
      </c>
    </row>
    <row r="78" spans="1:12">
      <c r="A78" s="9">
        <v>72</v>
      </c>
      <c r="B78" s="10" t="s">
        <v>156</v>
      </c>
      <c r="C78" s="11" t="s">
        <v>157</v>
      </c>
      <c r="D78" s="12">
        <v>2660</v>
      </c>
      <c r="E78" s="12">
        <v>2700</v>
      </c>
      <c r="F78" s="12">
        <v>2760</v>
      </c>
      <c r="G78" s="12">
        <f t="shared" si="5"/>
        <v>8120</v>
      </c>
      <c r="H78" s="12">
        <v>2460</v>
      </c>
      <c r="I78" s="12">
        <v>2680</v>
      </c>
      <c r="J78" s="12">
        <v>5840</v>
      </c>
      <c r="K78" s="12">
        <f t="shared" si="3"/>
        <v>10980</v>
      </c>
      <c r="L78" s="12">
        <f t="shared" si="4"/>
        <v>19100</v>
      </c>
    </row>
    <row r="79" spans="1:12">
      <c r="A79" s="9">
        <v>73</v>
      </c>
      <c r="B79" s="10" t="s">
        <v>158</v>
      </c>
      <c r="C79" s="11" t="s">
        <v>159</v>
      </c>
      <c r="D79" s="12">
        <v>3195</v>
      </c>
      <c r="E79" s="12">
        <v>3235</v>
      </c>
      <c r="F79" s="12">
        <v>3250</v>
      </c>
      <c r="G79" s="12">
        <f t="shared" si="5"/>
        <v>9680</v>
      </c>
      <c r="H79" s="12">
        <v>3215</v>
      </c>
      <c r="I79" s="12">
        <v>3215</v>
      </c>
      <c r="J79" s="12">
        <v>3232.49</v>
      </c>
      <c r="K79" s="12">
        <f t="shared" si="3"/>
        <v>9662.49</v>
      </c>
      <c r="L79" s="12">
        <f t="shared" si="4"/>
        <v>19342.489999999998</v>
      </c>
    </row>
    <row r="80" spans="1:12">
      <c r="A80" s="9">
        <v>74</v>
      </c>
      <c r="B80" s="10" t="s">
        <v>160</v>
      </c>
      <c r="C80" s="11" t="s">
        <v>161</v>
      </c>
      <c r="D80" s="12">
        <v>3060</v>
      </c>
      <c r="E80" s="12">
        <v>3240</v>
      </c>
      <c r="F80" s="12">
        <v>3000</v>
      </c>
      <c r="G80" s="12">
        <f t="shared" si="5"/>
        <v>9300</v>
      </c>
      <c r="H80" s="12">
        <v>3060</v>
      </c>
      <c r="I80" s="12">
        <v>3120</v>
      </c>
      <c r="J80" s="12">
        <v>3337.2033333333334</v>
      </c>
      <c r="K80" s="12">
        <f t="shared" si="3"/>
        <v>9517.2033333333329</v>
      </c>
      <c r="L80" s="12">
        <f t="shared" si="4"/>
        <v>18817.203333333331</v>
      </c>
    </row>
    <row r="81" spans="1:12">
      <c r="A81" s="9">
        <v>75</v>
      </c>
      <c r="B81" s="10" t="s">
        <v>162</v>
      </c>
      <c r="C81" s="11" t="s">
        <v>163</v>
      </c>
      <c r="D81" s="12">
        <v>900</v>
      </c>
      <c r="E81" s="12">
        <v>1000</v>
      </c>
      <c r="F81" s="12">
        <v>1420</v>
      </c>
      <c r="G81" s="12">
        <f t="shared" si="5"/>
        <v>3320</v>
      </c>
      <c r="H81" s="12">
        <v>1100</v>
      </c>
      <c r="I81" s="12">
        <v>920</v>
      </c>
      <c r="J81" s="12">
        <v>8421.4133333333339</v>
      </c>
      <c r="K81" s="12">
        <f t="shared" si="3"/>
        <v>10441.413333333334</v>
      </c>
      <c r="L81" s="12">
        <f t="shared" si="4"/>
        <v>13761.413333333334</v>
      </c>
    </row>
    <row r="82" spans="1:12">
      <c r="A82" s="9">
        <v>76</v>
      </c>
      <c r="B82" s="10" t="s">
        <v>164</v>
      </c>
      <c r="C82" s="11" t="s">
        <v>165</v>
      </c>
      <c r="D82" s="12">
        <v>2175</v>
      </c>
      <c r="E82" s="12">
        <v>2390</v>
      </c>
      <c r="F82" s="12">
        <v>2665</v>
      </c>
      <c r="G82" s="12">
        <f t="shared" si="5"/>
        <v>7230</v>
      </c>
      <c r="H82" s="12">
        <v>2080</v>
      </c>
      <c r="I82" s="12">
        <v>2220</v>
      </c>
      <c r="J82" s="12">
        <v>8261.8433333333342</v>
      </c>
      <c r="K82" s="12">
        <f t="shared" si="3"/>
        <v>12561.843333333334</v>
      </c>
      <c r="L82" s="12">
        <f t="shared" si="4"/>
        <v>19791.843333333334</v>
      </c>
    </row>
    <row r="83" spans="1:12">
      <c r="A83" s="9">
        <v>77</v>
      </c>
      <c r="B83" s="10" t="s">
        <v>166</v>
      </c>
      <c r="C83" s="11" t="s">
        <v>167</v>
      </c>
      <c r="D83" s="12">
        <v>2970</v>
      </c>
      <c r="E83" s="12">
        <v>3300</v>
      </c>
      <c r="F83" s="12">
        <v>3465</v>
      </c>
      <c r="G83" s="12">
        <f t="shared" si="5"/>
        <v>9735</v>
      </c>
      <c r="H83" s="12">
        <v>3135</v>
      </c>
      <c r="I83" s="12">
        <v>3245</v>
      </c>
      <c r="J83" s="12">
        <v>3685</v>
      </c>
      <c r="K83" s="12">
        <f t="shared" si="3"/>
        <v>10065</v>
      </c>
      <c r="L83" s="12">
        <f t="shared" si="4"/>
        <v>19800</v>
      </c>
    </row>
    <row r="84" spans="1:12">
      <c r="A84" s="9">
        <v>78</v>
      </c>
      <c r="B84" s="10" t="s">
        <v>168</v>
      </c>
      <c r="C84" s="11" t="s">
        <v>169</v>
      </c>
      <c r="D84" s="12">
        <v>8220</v>
      </c>
      <c r="E84" s="12">
        <v>8500</v>
      </c>
      <c r="F84" s="12">
        <v>8460</v>
      </c>
      <c r="G84" s="12">
        <f t="shared" si="5"/>
        <v>25180</v>
      </c>
      <c r="H84" s="12">
        <v>10060</v>
      </c>
      <c r="I84" s="12">
        <v>11880</v>
      </c>
      <c r="J84" s="12">
        <v>13196.000000000002</v>
      </c>
      <c r="K84" s="12">
        <f t="shared" si="3"/>
        <v>35136</v>
      </c>
      <c r="L84" s="12">
        <f t="shared" si="4"/>
        <v>60316</v>
      </c>
    </row>
    <row r="85" spans="1:12">
      <c r="A85" s="9">
        <v>79</v>
      </c>
      <c r="B85" s="10" t="s">
        <v>170</v>
      </c>
      <c r="C85" s="11" t="s">
        <v>171</v>
      </c>
      <c r="D85" s="12">
        <v>775</v>
      </c>
      <c r="E85" s="12">
        <v>1125</v>
      </c>
      <c r="F85" s="12">
        <v>1025</v>
      </c>
      <c r="G85" s="12">
        <f t="shared" si="5"/>
        <v>2925</v>
      </c>
      <c r="H85" s="12">
        <v>950</v>
      </c>
      <c r="I85" s="12">
        <v>925</v>
      </c>
      <c r="J85" s="12">
        <v>6597.4500000000007</v>
      </c>
      <c r="K85" s="12">
        <f t="shared" si="3"/>
        <v>8472.4500000000007</v>
      </c>
      <c r="L85" s="12">
        <f t="shared" si="4"/>
        <v>11397.45</v>
      </c>
    </row>
    <row r="86" spans="1:12">
      <c r="A86" s="9">
        <v>80</v>
      </c>
      <c r="B86" s="10" t="s">
        <v>172</v>
      </c>
      <c r="C86" s="11" t="s">
        <v>173</v>
      </c>
      <c r="D86" s="12">
        <v>11300</v>
      </c>
      <c r="E86" s="12">
        <v>10350</v>
      </c>
      <c r="F86" s="12">
        <v>10650</v>
      </c>
      <c r="G86" s="12">
        <f t="shared" si="5"/>
        <v>32300</v>
      </c>
      <c r="H86" s="12">
        <v>10250</v>
      </c>
      <c r="I86" s="12">
        <v>9150</v>
      </c>
      <c r="J86" s="12">
        <v>59479.416666666672</v>
      </c>
      <c r="K86" s="12">
        <f t="shared" si="3"/>
        <v>78879.416666666672</v>
      </c>
      <c r="L86" s="12">
        <f t="shared" si="4"/>
        <v>111179.41666666667</v>
      </c>
    </row>
    <row r="87" spans="1:12">
      <c r="A87" s="9">
        <v>81</v>
      </c>
      <c r="B87" s="10" t="s">
        <v>174</v>
      </c>
      <c r="C87" s="19" t="s">
        <v>175</v>
      </c>
      <c r="D87" s="12">
        <v>1625</v>
      </c>
      <c r="E87" s="12">
        <v>2850</v>
      </c>
      <c r="F87" s="12">
        <v>3285</v>
      </c>
      <c r="G87" s="12">
        <f t="shared" si="5"/>
        <v>7760</v>
      </c>
      <c r="H87" s="12">
        <v>3765</v>
      </c>
      <c r="I87" s="12">
        <v>2315</v>
      </c>
      <c r="J87" s="12">
        <v>9409.0333333333328</v>
      </c>
      <c r="K87" s="12">
        <f t="shared" si="3"/>
        <v>15489.033333333333</v>
      </c>
      <c r="L87" s="12">
        <f t="shared" si="4"/>
        <v>23249.033333333333</v>
      </c>
    </row>
    <row r="88" spans="1:12">
      <c r="A88" s="9">
        <v>82</v>
      </c>
      <c r="B88" s="10" t="s">
        <v>176</v>
      </c>
      <c r="C88" s="11" t="s">
        <v>177</v>
      </c>
      <c r="D88" s="12">
        <v>1720</v>
      </c>
      <c r="E88" s="12">
        <v>1980</v>
      </c>
      <c r="F88" s="12">
        <v>2280</v>
      </c>
      <c r="G88" s="12">
        <f t="shared" si="5"/>
        <v>5980</v>
      </c>
      <c r="H88" s="12">
        <v>2010</v>
      </c>
      <c r="I88" s="12">
        <v>1570</v>
      </c>
      <c r="J88" s="12">
        <v>5191.5366666666669</v>
      </c>
      <c r="K88" s="12">
        <f t="shared" si="3"/>
        <v>8771.5366666666669</v>
      </c>
      <c r="L88" s="12">
        <f t="shared" si="4"/>
        <v>14751.536666666667</v>
      </c>
    </row>
    <row r="89" spans="1:12">
      <c r="A89" s="9">
        <v>83</v>
      </c>
      <c r="B89" s="10" t="s">
        <v>178</v>
      </c>
      <c r="C89" s="19" t="s">
        <v>179</v>
      </c>
      <c r="D89" s="12">
        <v>4920</v>
      </c>
      <c r="E89" s="12">
        <v>4980</v>
      </c>
      <c r="F89" s="12">
        <v>5040</v>
      </c>
      <c r="G89" s="12">
        <f t="shared" si="5"/>
        <v>14940</v>
      </c>
      <c r="H89" s="12">
        <v>5100</v>
      </c>
      <c r="I89" s="12">
        <v>7320</v>
      </c>
      <c r="J89" s="12">
        <v>9540</v>
      </c>
      <c r="K89" s="12">
        <f t="shared" si="3"/>
        <v>21960</v>
      </c>
      <c r="L89" s="12">
        <f t="shared" si="4"/>
        <v>36900</v>
      </c>
    </row>
    <row r="90" spans="1:12">
      <c r="A90" s="9">
        <v>84</v>
      </c>
      <c r="B90" s="10" t="s">
        <v>180</v>
      </c>
      <c r="C90" s="11" t="s">
        <v>181</v>
      </c>
      <c r="D90" s="12">
        <v>2890</v>
      </c>
      <c r="E90" s="12">
        <v>2880</v>
      </c>
      <c r="F90" s="12">
        <v>2940</v>
      </c>
      <c r="G90" s="12">
        <f t="shared" si="5"/>
        <v>8710</v>
      </c>
      <c r="H90" s="12">
        <v>2910</v>
      </c>
      <c r="I90" s="12">
        <v>2910</v>
      </c>
      <c r="J90" s="12">
        <v>2967.7233333333334</v>
      </c>
      <c r="K90" s="12">
        <f t="shared" si="3"/>
        <v>8787.7233333333334</v>
      </c>
      <c r="L90" s="12">
        <f t="shared" si="4"/>
        <v>17497.723333333335</v>
      </c>
    </row>
    <row r="91" spans="1:12">
      <c r="A91" s="9">
        <v>85</v>
      </c>
      <c r="B91" s="10" t="s">
        <v>182</v>
      </c>
      <c r="C91" s="11" t="s">
        <v>183</v>
      </c>
      <c r="D91" s="12">
        <v>3960</v>
      </c>
      <c r="E91" s="12">
        <v>4020</v>
      </c>
      <c r="F91" s="12">
        <v>4020</v>
      </c>
      <c r="G91" s="12">
        <f t="shared" si="5"/>
        <v>12000</v>
      </c>
      <c r="H91" s="12">
        <v>3990</v>
      </c>
      <c r="I91" s="12">
        <v>3990</v>
      </c>
      <c r="J91" s="12">
        <v>4000.74</v>
      </c>
      <c r="K91" s="12">
        <f t="shared" si="3"/>
        <v>11980.74</v>
      </c>
      <c r="L91" s="12">
        <f t="shared" si="4"/>
        <v>23980.739999999998</v>
      </c>
    </row>
    <row r="92" spans="1:12">
      <c r="A92" s="9">
        <v>86</v>
      </c>
      <c r="B92" s="10" t="s">
        <v>184</v>
      </c>
      <c r="C92" s="19" t="s">
        <v>185</v>
      </c>
      <c r="D92" s="12">
        <v>2750</v>
      </c>
      <c r="E92" s="12">
        <v>3285</v>
      </c>
      <c r="F92" s="12">
        <v>2750</v>
      </c>
      <c r="G92" s="12">
        <f t="shared" si="5"/>
        <v>8785</v>
      </c>
      <c r="H92" s="12">
        <v>1155</v>
      </c>
      <c r="I92" s="12">
        <v>1155</v>
      </c>
      <c r="J92" s="12">
        <v>6743.5533333333333</v>
      </c>
      <c r="K92" s="12">
        <f t="shared" si="3"/>
        <v>9053.5533333333333</v>
      </c>
      <c r="L92" s="12">
        <f t="shared" si="4"/>
        <v>17838.553333333333</v>
      </c>
    </row>
    <row r="93" spans="1:12" ht="33" customHeight="1">
      <c r="A93" s="21" t="s">
        <v>186</v>
      </c>
      <c r="B93" s="21"/>
      <c r="C93" s="21"/>
      <c r="D93" s="22">
        <f t="shared" ref="D93:I93" si="6">SUM(D7:D92)</f>
        <v>405195</v>
      </c>
      <c r="E93" s="22">
        <f t="shared" si="6"/>
        <v>438355</v>
      </c>
      <c r="F93" s="22">
        <f t="shared" si="6"/>
        <v>439675</v>
      </c>
      <c r="G93" s="22">
        <f t="shared" si="6"/>
        <v>1283225</v>
      </c>
      <c r="H93" s="22">
        <f t="shared" si="6"/>
        <v>461675</v>
      </c>
      <c r="I93" s="22">
        <f t="shared" si="6"/>
        <v>499570</v>
      </c>
      <c r="J93" s="22">
        <v>938164.92</v>
      </c>
      <c r="K93" s="22">
        <f>H93+I93+J93</f>
        <v>1899409.92</v>
      </c>
      <c r="L93" s="22">
        <f>G93+K93</f>
        <v>3182634.92</v>
      </c>
    </row>
    <row r="95" spans="1:12">
      <c r="K95" s="23"/>
      <c r="L95" s="23"/>
    </row>
    <row r="96" spans="1:12">
      <c r="L96" s="23"/>
    </row>
  </sheetData>
  <mergeCells count="1">
    <mergeCell ref="A93:C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2019-06-19T11:35:33Z</dcterms:created>
  <dcterms:modified xsi:type="dcterms:W3CDTF">2019-06-19T11:36:36Z</dcterms:modified>
</cp:coreProperties>
</file>